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2995" windowHeight="9465"/>
  </bookViews>
  <sheets>
    <sheet name="Прил 2" sheetId="1" r:id="rId1"/>
  </sheets>
  <definedNames>
    <definedName name="_xlnm._FilterDatabase" localSheetId="0" hidden="1">'Прил 2'!$A$11:$E$18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Area" localSheetId="0">'Прил 2'!$A$1:$E$19</definedName>
  </definedNames>
  <calcPr calcId="144525"/>
</workbook>
</file>

<file path=xl/calcChain.xml><?xml version="1.0" encoding="utf-8"?>
<calcChain xmlns="http://schemas.openxmlformats.org/spreadsheetml/2006/main">
  <c r="E15" i="1" l="1"/>
  <c r="E16" i="1"/>
  <c r="E14" i="1"/>
  <c r="E18" i="1"/>
  <c r="C19" i="1" l="1"/>
  <c r="E17" i="1" l="1"/>
  <c r="C12" i="1"/>
  <c r="D19" i="1" l="1"/>
  <c r="E19" i="1" s="1"/>
  <c r="E13" i="1"/>
  <c r="D12" i="1"/>
  <c r="E12" i="1" s="1"/>
</calcChain>
</file>

<file path=xl/sharedStrings.xml><?xml version="1.0" encoding="utf-8"?>
<sst xmlns="http://schemas.openxmlformats.org/spreadsheetml/2006/main" count="29" uniqueCount="28">
  <si>
    <t>Приложение 2</t>
  </si>
  <si>
    <t xml:space="preserve">к постановлению </t>
  </si>
  <si>
    <t>администрации Вятскополянского  района</t>
  </si>
  <si>
    <t>от _________ №____</t>
  </si>
  <si>
    <t>Отчет</t>
  </si>
  <si>
    <t>Код бюджетной классификации</t>
  </si>
  <si>
    <t>Утверждено в соответствии со сводной бюджетной росписью (тыс.рублей)</t>
  </si>
  <si>
    <t>Исполнено (тыс. рублей)</t>
  </si>
  <si>
    <t>% исполнения</t>
  </si>
  <si>
    <t>Целевая статья</t>
  </si>
  <si>
    <t>1</t>
  </si>
  <si>
    <t>2</t>
  </si>
  <si>
    <t>Всего расходов</t>
  </si>
  <si>
    <t>00000 00000</t>
  </si>
  <si>
    <t>01000 00000</t>
  </si>
  <si>
    <t>02000 00000</t>
  </si>
  <si>
    <t>03000 00000</t>
  </si>
  <si>
    <t>04000 00000</t>
  </si>
  <si>
    <t>05000 00000</t>
  </si>
  <si>
    <t>Непрограммные расходы</t>
  </si>
  <si>
    <t>99900 00000</t>
  </si>
  <si>
    <t>Муниципальная программа Вятскополянского района "Развитие образования"</t>
  </si>
  <si>
    <t>Муниципальная программа  "Управление муниципальными финансами и регулирование межбюджетных отношений"</t>
  </si>
  <si>
    <t>Муниципальная программа "Управление муниципальным имуществом"</t>
  </si>
  <si>
    <t>Муниципальная программа Вятскополянского района "Развитие агропромышленного комплекса"</t>
  </si>
  <si>
    <t>Муниципальная программа Вятскополянского района "Создание условий, способствующих развитию района"</t>
  </si>
  <si>
    <t>Наименование</t>
  </si>
  <si>
    <t>об исполнении муниципальных программ Вятскополянского района и непрограммных направлений деятельности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</si>
</sst>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4" fontId="6" fillId="0" borderId="5">
      <alignment horizontal="right"/>
    </xf>
    <xf numFmtId="4" fontId="7" fillId="0" borderId="5">
      <alignment horizontal="right"/>
    </xf>
    <xf numFmtId="0" fontId="8" fillId="0" borderId="0"/>
    <xf numFmtId="9" fontId="8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 applyFont="1" applyFill="1"/>
    <xf numFmtId="49" fontId="2" fillId="0" borderId="0" xfId="1" applyNumberFormat="1" applyFont="1" applyFill="1" applyAlignment="1">
      <alignment horizontal="center"/>
    </xf>
    <xf numFmtId="0" fontId="2" fillId="0" borderId="0" xfId="2" applyFont="1" applyFill="1" applyAlignment="1">
      <alignment vertical="center"/>
    </xf>
    <xf numFmtId="49" fontId="2" fillId="0" borderId="0" xfId="1" applyNumberFormat="1" applyFont="1" applyFill="1" applyAlignment="1"/>
    <xf numFmtId="49" fontId="2" fillId="0" borderId="0" xfId="0" applyNumberFormat="1" applyFont="1" applyFill="1" applyAlignment="1"/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11" fontId="4" fillId="0" borderId="4" xfId="1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right" vertical="center"/>
    </xf>
    <xf numFmtId="0" fontId="4" fillId="0" borderId="0" xfId="1" applyFont="1" applyFill="1" applyAlignment="1">
      <alignment vertical="center"/>
    </xf>
    <xf numFmtId="165" fontId="4" fillId="0" borderId="0" xfId="1" applyNumberFormat="1" applyFont="1" applyFill="1" applyAlignment="1">
      <alignment vertical="center"/>
    </xf>
    <xf numFmtId="11" fontId="2" fillId="0" borderId="4" xfId="1" applyNumberFormat="1" applyFont="1" applyFill="1" applyBorder="1" applyAlignment="1">
      <alignment horizontal="left"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right" vertical="center"/>
    </xf>
    <xf numFmtId="0" fontId="2" fillId="0" borderId="0" xfId="1" applyFont="1" applyFill="1" applyAlignment="1">
      <alignment vertical="center"/>
    </xf>
    <xf numFmtId="165" fontId="2" fillId="0" borderId="0" xfId="1" applyNumberFormat="1" applyFont="1" applyFill="1"/>
    <xf numFmtId="0" fontId="2" fillId="0" borderId="0" xfId="2" applyFont="1" applyFill="1" applyAlignment="1">
      <alignment horizontal="left" vertical="center" wrapText="1"/>
    </xf>
    <xf numFmtId="49" fontId="4" fillId="0" borderId="0" xfId="3" applyNumberFormat="1" applyFont="1" applyAlignment="1">
      <alignment horizontal="center"/>
    </xf>
    <xf numFmtId="49" fontId="4" fillId="0" borderId="0" xfId="3" applyNumberFormat="1" applyFont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8">
    <cellStyle name="xl100" xfId="4"/>
    <cellStyle name="xl105" xfId="5"/>
    <cellStyle name="Обычный" xfId="0" builtinId="0"/>
    <cellStyle name="Обычный 2" xfId="2"/>
    <cellStyle name="Обычный 2 2" xfId="3"/>
    <cellStyle name="Обычный 3" xfId="6"/>
    <cellStyle name="Обычный 4" xfId="1"/>
    <cellStyle name="Процентн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9"/>
  <sheetViews>
    <sheetView tabSelected="1" view="pageBreakPreview" topLeftCell="A5" zoomScale="110" zoomScaleNormal="85" zoomScaleSheetLayoutView="110" workbookViewId="0">
      <selection activeCell="E19" sqref="E19"/>
    </sheetView>
  </sheetViews>
  <sheetFormatPr defaultColWidth="9.140625" defaultRowHeight="18.75" x14ac:dyDescent="0.3"/>
  <cols>
    <col min="1" max="1" width="85.85546875" style="6" customWidth="1"/>
    <col min="2" max="2" width="21.28515625" style="2" hidden="1" customWidth="1"/>
    <col min="3" max="3" width="17.42578125" style="22" customWidth="1"/>
    <col min="4" max="4" width="18" style="1" customWidth="1"/>
    <col min="5" max="5" width="15.7109375" style="1" customWidth="1"/>
    <col min="6" max="6" width="9.140625" style="1"/>
    <col min="7" max="7" width="10.5703125" style="1" bestFit="1" customWidth="1"/>
    <col min="8" max="16384" width="9.140625" style="1"/>
  </cols>
  <sheetData>
    <row r="1" spans="1:7" hidden="1" x14ac:dyDescent="0.3">
      <c r="A1" s="1"/>
      <c r="C1" s="1"/>
      <c r="D1" s="3" t="s">
        <v>0</v>
      </c>
    </row>
    <row r="2" spans="1:7" hidden="1" x14ac:dyDescent="0.3">
      <c r="A2" s="1"/>
      <c r="C2" s="1"/>
      <c r="D2" s="3" t="s">
        <v>1</v>
      </c>
    </row>
    <row r="3" spans="1:7" ht="39.75" hidden="1" customHeight="1" x14ac:dyDescent="0.3">
      <c r="A3" s="1"/>
      <c r="C3" s="1"/>
      <c r="D3" s="23" t="s">
        <v>2</v>
      </c>
      <c r="E3" s="23"/>
    </row>
    <row r="4" spans="1:7" hidden="1" x14ac:dyDescent="0.3">
      <c r="A4" s="1"/>
      <c r="C4" s="4"/>
      <c r="D4" s="5" t="s">
        <v>3</v>
      </c>
      <c r="E4" s="4"/>
    </row>
    <row r="5" spans="1:7" x14ac:dyDescent="0.3">
      <c r="C5" s="7"/>
    </row>
    <row r="6" spans="1:7" x14ac:dyDescent="0.3">
      <c r="A6" s="24" t="s">
        <v>4</v>
      </c>
      <c r="B6" s="24"/>
      <c r="C6" s="24"/>
      <c r="D6" s="24"/>
      <c r="E6" s="24"/>
    </row>
    <row r="7" spans="1:7" ht="39" customHeight="1" x14ac:dyDescent="0.3">
      <c r="A7" s="25" t="s">
        <v>27</v>
      </c>
      <c r="B7" s="25"/>
      <c r="C7" s="25"/>
      <c r="D7" s="25"/>
      <c r="E7" s="25"/>
    </row>
    <row r="9" spans="1:7" s="9" customFormat="1" ht="52.5" customHeight="1" x14ac:dyDescent="0.3">
      <c r="A9" s="26" t="s">
        <v>26</v>
      </c>
      <c r="B9" s="8" t="s">
        <v>5</v>
      </c>
      <c r="C9" s="28" t="s">
        <v>6</v>
      </c>
      <c r="D9" s="28" t="s">
        <v>7</v>
      </c>
      <c r="E9" s="28" t="s">
        <v>8</v>
      </c>
    </row>
    <row r="10" spans="1:7" s="9" customFormat="1" ht="46.5" customHeight="1" x14ac:dyDescent="0.3">
      <c r="A10" s="27"/>
      <c r="B10" s="10" t="s">
        <v>9</v>
      </c>
      <c r="C10" s="29"/>
      <c r="D10" s="29"/>
      <c r="E10" s="29"/>
    </row>
    <row r="11" spans="1:7" s="9" customFormat="1" x14ac:dyDescent="0.3">
      <c r="A11" s="11" t="s">
        <v>10</v>
      </c>
      <c r="B11" s="10" t="s">
        <v>11</v>
      </c>
      <c r="C11" s="12">
        <v>3</v>
      </c>
      <c r="D11" s="12">
        <v>4</v>
      </c>
      <c r="E11" s="12">
        <v>5</v>
      </c>
    </row>
    <row r="12" spans="1:7" s="16" customFormat="1" hidden="1" x14ac:dyDescent="0.2">
      <c r="A12" s="13" t="s">
        <v>12</v>
      </c>
      <c r="B12" s="14" t="s">
        <v>13</v>
      </c>
      <c r="C12" s="15">
        <f>C13+C14+C15+C17+C18+C16</f>
        <v>1091596</v>
      </c>
      <c r="D12" s="15">
        <f>D13+D14+D15+D17+D18+D16</f>
        <v>1077358.2720900001</v>
      </c>
      <c r="E12" s="15">
        <f t="shared" ref="E12:E18" si="0">D12/C12*100</f>
        <v>98.695696218197952</v>
      </c>
      <c r="G12" s="17"/>
    </row>
    <row r="13" spans="1:7" s="21" customFormat="1" ht="37.5" x14ac:dyDescent="0.2">
      <c r="A13" s="18" t="s">
        <v>21</v>
      </c>
      <c r="B13" s="19" t="s">
        <v>14</v>
      </c>
      <c r="C13" s="20">
        <v>471017.45172999997</v>
      </c>
      <c r="D13" s="20">
        <v>469002.07309999998</v>
      </c>
      <c r="E13" s="20">
        <f t="shared" si="0"/>
        <v>99.572122301923699</v>
      </c>
    </row>
    <row r="14" spans="1:7" s="21" customFormat="1" ht="37.5" x14ac:dyDescent="0.2">
      <c r="A14" s="18" t="s">
        <v>22</v>
      </c>
      <c r="B14" s="19" t="s">
        <v>15</v>
      </c>
      <c r="C14" s="20">
        <v>91003.430649999995</v>
      </c>
      <c r="D14" s="20">
        <v>88665.060500000007</v>
      </c>
      <c r="E14" s="20">
        <f t="shared" si="0"/>
        <v>97.430459342798429</v>
      </c>
    </row>
    <row r="15" spans="1:7" s="21" customFormat="1" ht="37.5" x14ac:dyDescent="0.2">
      <c r="A15" s="18" t="s">
        <v>23</v>
      </c>
      <c r="B15" s="19" t="s">
        <v>16</v>
      </c>
      <c r="C15" s="20">
        <v>1787.105</v>
      </c>
      <c r="D15" s="20">
        <v>1774.5102400000001</v>
      </c>
      <c r="E15" s="20">
        <f t="shared" si="0"/>
        <v>99.295242305292646</v>
      </c>
    </row>
    <row r="16" spans="1:7" s="21" customFormat="1" ht="37.5" x14ac:dyDescent="0.2">
      <c r="A16" s="18" t="s">
        <v>24</v>
      </c>
      <c r="B16" s="19" t="s">
        <v>17</v>
      </c>
      <c r="C16" s="20">
        <v>147134.75268999999</v>
      </c>
      <c r="D16" s="20">
        <v>147133.60199</v>
      </c>
      <c r="E16" s="20">
        <f t="shared" si="0"/>
        <v>99.999217927798185</v>
      </c>
    </row>
    <row r="17" spans="1:5" s="21" customFormat="1" ht="37.5" x14ac:dyDescent="0.2">
      <c r="A17" s="18" t="s">
        <v>25</v>
      </c>
      <c r="B17" s="19" t="s">
        <v>18</v>
      </c>
      <c r="C17" s="20">
        <v>378555.03672999999</v>
      </c>
      <c r="D17" s="20">
        <v>368710.14857000002</v>
      </c>
      <c r="E17" s="20">
        <f t="shared" si="0"/>
        <v>97.399350898870296</v>
      </c>
    </row>
    <row r="18" spans="1:5" s="21" customFormat="1" x14ac:dyDescent="0.2">
      <c r="A18" s="18" t="s">
        <v>19</v>
      </c>
      <c r="B18" s="19" t="s">
        <v>20</v>
      </c>
      <c r="C18" s="20">
        <v>2098.2231999999999</v>
      </c>
      <c r="D18" s="20">
        <v>2072.8776899999998</v>
      </c>
      <c r="E18" s="20">
        <f t="shared" si="0"/>
        <v>98.79204891071646</v>
      </c>
    </row>
    <row r="19" spans="1:5" s="21" customFormat="1" x14ac:dyDescent="0.2">
      <c r="A19" s="13" t="s">
        <v>12</v>
      </c>
      <c r="B19" s="14"/>
      <c r="C19" s="15">
        <f>C13+C14+C15+C16+C17+C18</f>
        <v>1091595.9999999998</v>
      </c>
      <c r="D19" s="15">
        <f>D13+D14+D15+D16+D17+D18</f>
        <v>1077358.2720899999</v>
      </c>
      <c r="E19" s="15">
        <f>D19/C19*100</f>
        <v>98.695696218197952</v>
      </c>
    </row>
  </sheetData>
  <autoFilter ref="A11:E18"/>
  <mergeCells count="7">
    <mergeCell ref="D3:E3"/>
    <mergeCell ref="A6:E6"/>
    <mergeCell ref="A7:E7"/>
    <mergeCell ref="A9:A10"/>
    <mergeCell ref="C9:C10"/>
    <mergeCell ref="D9:D10"/>
    <mergeCell ref="E9:E10"/>
  </mergeCells>
  <pageMargins left="0.70866141732283472" right="0.39370078740157483" top="0.55118110236220474" bottom="0.43307086614173229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Zaved</dc:creator>
  <cp:lastModifiedBy>ZamUF</cp:lastModifiedBy>
  <cp:lastPrinted>2021-03-19T13:25:31Z</cp:lastPrinted>
  <dcterms:created xsi:type="dcterms:W3CDTF">2020-03-20T08:19:05Z</dcterms:created>
  <dcterms:modified xsi:type="dcterms:W3CDTF">2025-03-11T06:28:39Z</dcterms:modified>
</cp:coreProperties>
</file>