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 activeTab="1"/>
  </bookViews>
  <sheets>
    <sheet name="Приложение 1" sheetId="1" r:id="rId1"/>
    <sheet name="Приложение 2" sheetId="2" r:id="rId2"/>
    <sheet name="Приложение 3" sheetId="3" r:id="rId3"/>
    <sheet name="Приложение 4.1" sheetId="4" r:id="rId4"/>
    <sheet name="Приложение 4.2" sheetId="5" r:id="rId5"/>
    <sheet name="Приложение 4.3" sheetId="6" r:id="rId6"/>
    <sheet name="Приложение 5" sheetId="7" r:id="rId7"/>
    <sheet name="Приложение 6" sheetId="8" r:id="rId8"/>
    <sheet name="Приложение 7" sheetId="9" r:id="rId9"/>
    <sheet name="Приложение 8" sheetId="10" r:id="rId10"/>
    <sheet name="Лист11" sheetId="11" r:id="rId11"/>
    <sheet name="Лист1" sheetId="12" r:id="rId12"/>
  </sheets>
  <calcPr calcId="144525"/>
</workbook>
</file>

<file path=xl/calcChain.xml><?xml version="1.0" encoding="utf-8"?>
<calcChain xmlns="http://schemas.openxmlformats.org/spreadsheetml/2006/main">
  <c r="H66" i="2" l="1"/>
  <c r="H65" i="2"/>
  <c r="G66" i="2" l="1"/>
  <c r="G65" i="2"/>
  <c r="F66" i="2" l="1"/>
  <c r="F65" i="2"/>
  <c r="E66" i="2" l="1"/>
  <c r="E65" i="2"/>
  <c r="D66" i="2" l="1"/>
  <c r="D65" i="2"/>
  <c r="T19" i="9" l="1"/>
  <c r="X18" i="9"/>
  <c r="W18" i="9"/>
  <c r="H18" i="9"/>
  <c r="G18" i="9"/>
  <c r="D18" i="9"/>
  <c r="AC16" i="9"/>
  <c r="AB16" i="9"/>
  <c r="AA16" i="9"/>
  <c r="Z16" i="9"/>
  <c r="Y16" i="9"/>
  <c r="X16" i="9"/>
  <c r="W16" i="9"/>
  <c r="V16" i="9"/>
  <c r="U16" i="9"/>
  <c r="T16" i="9"/>
  <c r="S16" i="9"/>
  <c r="S17" i="9" s="1"/>
  <c r="M16" i="9"/>
  <c r="L16" i="9"/>
  <c r="K16" i="9"/>
  <c r="J16" i="9"/>
  <c r="I16" i="9"/>
  <c r="H16" i="9"/>
  <c r="G16" i="9"/>
  <c r="F16" i="9"/>
  <c r="E16" i="9"/>
  <c r="D16" i="9"/>
  <c r="C16" i="9"/>
  <c r="C17" i="9" s="1"/>
  <c r="AC15" i="9"/>
  <c r="AB15" i="9"/>
  <c r="AA15" i="9"/>
  <c r="Z15" i="9"/>
  <c r="Y15" i="9"/>
  <c r="X15" i="9"/>
  <c r="W15" i="9"/>
  <c r="V15" i="9"/>
  <c r="U15" i="9"/>
  <c r="T15" i="9"/>
  <c r="S15" i="9"/>
  <c r="M15" i="9"/>
  <c r="L15" i="9"/>
  <c r="K15" i="9"/>
  <c r="J15" i="9"/>
  <c r="I15" i="9"/>
  <c r="H15" i="9"/>
  <c r="G15" i="9"/>
  <c r="F15" i="9"/>
  <c r="E15" i="9"/>
  <c r="D15" i="9"/>
  <c r="C15" i="9"/>
  <c r="C32" i="2" l="1"/>
</calcChain>
</file>

<file path=xl/sharedStrings.xml><?xml version="1.0" encoding="utf-8"?>
<sst xmlns="http://schemas.openxmlformats.org/spreadsheetml/2006/main" count="716" uniqueCount="489">
  <si>
    <t>Приложение № 1</t>
  </si>
  <si>
    <t>№ п/п</t>
  </si>
  <si>
    <t>Показатель</t>
  </si>
  <si>
    <t>на 01.10.20_</t>
  </si>
  <si>
    <t>1.</t>
  </si>
  <si>
    <t>Реализация мероприятий по сокращению задолженности по налоговым и неналоговым платежам в бюджет области</t>
  </si>
  <si>
    <t>1.1.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</si>
  <si>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проведенных заседаний Межведомственной комиссии при администрации района, города за отчетный период (за 1 кв., полугодие, 9 мес., год) - всего, в том числе:</t>
    </r>
  </si>
  <si>
    <t>количество  выездных заседаний комиссии в поселениях</t>
  </si>
  <si>
    <t>1.2.</t>
  </si>
  <si>
    <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</si>
  <si>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</si>
  <si>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</si>
  <si>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физических лиц</t>
  </si>
  <si>
    <t>1.3.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</si>
  <si>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недоимки по налоговым доходам и задолженности по неналоговым платежам </t>
    </r>
    <r>
      <rPr>
        <b/>
        <u/>
        <sz val="10"/>
        <rFont val="Times New Roman"/>
        <family val="1"/>
        <charset val="204"/>
      </rPr>
      <t>по приглашенным  должникам,</t>
    </r>
    <r>
      <rPr>
        <b/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</si>
  <si>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</si>
  <si>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</si>
  <si>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по физическим лицам</t>
  </si>
  <si>
    <t>1.4.</t>
  </si>
  <si>
    <r>
      <t xml:space="preserve">Из п. 1.2: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должников, приглашенных, но </t>
    </r>
    <r>
      <rPr>
        <b/>
        <u/>
        <sz val="10"/>
        <rFont val="Times New Roman"/>
        <family val="1"/>
        <charset val="204"/>
      </rPr>
      <t xml:space="preserve">не явившихся  </t>
    </r>
    <r>
      <rPr>
        <b/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</si>
  <si>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</si>
  <si>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должников приглашенных,  </t>
    </r>
    <r>
      <rPr>
        <b/>
        <u/>
        <sz val="10"/>
        <rFont val="Times New Roman"/>
        <family val="1"/>
        <charset val="204"/>
      </rPr>
      <t>не явившихся</t>
    </r>
    <r>
      <rPr>
        <b/>
        <sz val="10"/>
        <rFont val="Times New Roman"/>
        <family val="1"/>
        <charset val="204"/>
      </rPr>
      <t xml:space="preserve">  на заседания Межведомственной комиссии , но </t>
    </r>
    <r>
      <rPr>
        <b/>
        <u/>
        <sz val="10"/>
        <rFont val="Times New Roman"/>
        <family val="1"/>
        <charset val="204"/>
      </rPr>
      <t>добровольно погасивших</t>
    </r>
    <r>
      <rPr>
        <b/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</si>
  <si>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</si>
  <si>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 недоимки по налоговым доходам и задолженности по неналоговым платежам по приглашенным,</t>
    </r>
    <r>
      <rPr>
        <b/>
        <u/>
        <sz val="10"/>
        <rFont val="Times New Roman"/>
        <family val="1"/>
        <charset val="204"/>
      </rPr>
      <t xml:space="preserve"> но неявившимся </t>
    </r>
    <r>
      <rPr>
        <b/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</si>
  <si>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</si>
  <si>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в том числе по налоговым доходам</t>
  </si>
  <si>
    <t>индивидуальными предпринимателями - всего:</t>
  </si>
  <si>
    <t>физическими лицами - всего:</t>
  </si>
  <si>
    <t>1.7.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</si>
  <si>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недоимки по налоговым доходам и задолженности по неналоговым платежам  в консолидированный бюджет области по приглашенным и </t>
    </r>
    <r>
      <rPr>
        <b/>
        <u/>
        <sz val="10"/>
        <rFont val="Times New Roman"/>
        <family val="1"/>
        <charset val="204"/>
      </rPr>
      <t xml:space="preserve">явившимся </t>
    </r>
    <r>
      <rPr>
        <b/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</si>
  <si>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</si>
  <si>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</si>
  <si>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</si>
  <si>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b/>
        <u/>
        <sz val="10"/>
        <rFont val="Times New Roman"/>
        <family val="1"/>
        <charset val="204"/>
      </rPr>
      <t xml:space="preserve">Сумма </t>
    </r>
    <r>
      <rPr>
        <b/>
        <sz val="10"/>
        <rFont val="Times New Roman"/>
        <family val="1"/>
        <charset val="204"/>
      </rPr>
      <t xml:space="preserve">погашенной недоимки по налоговым доходам и задолженности по неналоговым платежам  в консолидированный бюджет области по приглашенным и явившимся на заседания комиссии должникам </t>
    </r>
    <r>
      <rPr>
        <b/>
        <u/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после заседания комисии, всего (тыс. руб.), в том числе:</t>
    </r>
  </si>
  <si>
    <t>1.9.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</si>
  <si>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 xml:space="preserve">для добровольного погашения недоимки </t>
    </r>
    <r>
      <rPr>
        <b/>
        <u/>
        <sz val="10"/>
        <rFont val="Times New Roman"/>
        <family val="1"/>
        <charset val="204"/>
      </rPr>
      <t>по налоговым и неналоговым доходам</t>
    </r>
    <r>
      <rPr>
        <b/>
        <sz val="10"/>
        <rFont val="Times New Roman"/>
        <family val="1"/>
        <charset val="204"/>
      </rPr>
      <t>, всего, в том числе:</t>
    </r>
  </si>
  <si>
    <t>юридическим лицам (шт.)</t>
  </si>
  <si>
    <t>сумма по юридическим лицам  (тыс. руб.)</t>
  </si>
  <si>
    <t>индивидуальным предпринимателям (шт.)</t>
  </si>
  <si>
    <t>сумма по индивидуальным предпринимателям (тыс. руб.)</t>
  </si>
  <si>
    <t>физическим лицам (шт.)</t>
  </si>
  <si>
    <t>сумма по физическим лицам (тыс. руб.)</t>
  </si>
  <si>
    <t>1.10.</t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</si>
  <si>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погашеннной недоимки по налоговым и неналоговым доходам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всего (тыс. рублей), в том числе:</t>
    </r>
  </si>
  <si>
    <t>налоговых доходов</t>
  </si>
  <si>
    <t>неналоговых доходов</t>
  </si>
  <si>
    <t>2.</t>
  </si>
  <si>
    <t>Реализация мероприятий по привлечению авансовых платежей организаций, индивидуальных предпринимателей и задолженности физических лиц</t>
  </si>
  <si>
    <t>2.1.</t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</si>
  <si>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 (по данным налоговых органов) - всего:</t>
    </r>
  </si>
  <si>
    <r>
      <rPr>
        <b/>
        <u/>
        <sz val="10"/>
        <rFont val="Times New Roman"/>
        <family val="1"/>
        <charset val="204"/>
      </rPr>
      <t xml:space="preserve">Количество </t>
    </r>
    <r>
      <rPr>
        <b/>
        <sz val="10"/>
        <rFont val="Times New Roman"/>
        <family val="1"/>
        <charset val="204"/>
      </rPr>
      <t>плательщиков, не уплачивающих авансовые платежи по УСН, земельному и транспортному налогам,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</si>
  <si>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авансовых платежей, поступившая в бюджет по заслушанным налогоплательшикам, тыс. рублей - всего:</t>
    </r>
  </si>
  <si>
    <t>в том числе по УСН, тыс. рублей</t>
  </si>
  <si>
    <t>2.2.</t>
  </si>
  <si>
    <r>
      <t xml:space="preserve">Направлено </t>
    </r>
    <r>
      <rPr>
        <b/>
        <u/>
        <sz val="10"/>
        <rFont val="Times New Roman"/>
        <family val="1"/>
        <charset val="204"/>
      </rPr>
      <t xml:space="preserve">писем-предупреждений от имени Межведомственной комисии </t>
    </r>
    <r>
      <rPr>
        <b/>
        <sz val="10"/>
        <rFont val="Times New Roman"/>
        <family val="1"/>
        <charset val="204"/>
      </rPr>
      <t>о необходимости уплаты авансовых платежей (шт.)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</si>
  <si>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добровольно уплаченных авансовых платежей </t>
    </r>
    <r>
      <rPr>
        <b/>
        <u/>
        <sz val="10"/>
        <rFont val="Times New Roman"/>
        <family val="1"/>
        <charset val="204"/>
      </rPr>
      <t>после получения писем-предупреждений,</t>
    </r>
    <r>
      <rPr>
        <b/>
        <sz val="10"/>
        <rFont val="Times New Roman"/>
        <family val="1"/>
        <charset val="204"/>
      </rPr>
      <t xml:space="preserve"> тыс. рублей</t>
    </r>
  </si>
  <si>
    <t>2.3.</t>
  </si>
  <si>
    <r>
      <rPr>
        <b/>
        <u/>
        <sz val="10"/>
        <rFont val="Times New Roman"/>
        <family val="1"/>
        <charset val="204"/>
      </rPr>
      <t>Количество</t>
    </r>
    <r>
      <rPr>
        <b/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 менее 3,0 тыс. рублей, заслушанных на заседаниях комиссии</t>
    </r>
  </si>
  <si>
    <r>
      <rPr>
        <b/>
        <u/>
        <sz val="10"/>
        <rFont val="Times New Roman"/>
        <family val="1"/>
        <charset val="204"/>
      </rPr>
      <t>Сумма</t>
    </r>
    <r>
      <rPr>
        <b/>
        <sz val="10"/>
        <rFont val="Times New Roman"/>
        <family val="1"/>
        <charset val="204"/>
      </rPr>
      <t xml:space="preserve"> погашенной задолженности заслушанными на заседаниях комиссии физическими лицами , тыс. рублей</t>
    </r>
  </si>
  <si>
    <t>3.</t>
  </si>
  <si>
    <r>
      <rPr>
        <b/>
        <i/>
        <u/>
        <sz val="10"/>
        <rFont val="Times New Roman"/>
        <family val="1"/>
        <charset val="204"/>
      </rPr>
      <t>Количество информаций,</t>
    </r>
    <r>
      <rPr>
        <b/>
        <i/>
        <sz val="10"/>
        <rFont val="Times New Roman"/>
        <family val="1"/>
        <charset val="204"/>
      </rPr>
      <t xml:space="preserve"> размещенных органами местного самоуправления в средствах массовой информации и на сайтах муниципальных образований о работе по поступлению доходов и снижению недоимки по налоговым доходам и задолженности по  неналоговым платежам, созданию имиджа добросовестного налогоплательщика и неприятия к невыполнению обязательств по уплате налогов, сокрытию доходов.</t>
    </r>
  </si>
  <si>
    <t xml:space="preserve">         Справочно:</t>
  </si>
  <si>
    <t xml:space="preserve">Из п. 1.7. Задолженность по НДФЛ по выплаченной заработной плате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</si>
  <si>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</si>
  <si>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</si>
  <si>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</si>
  <si>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</si>
  <si>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на 01.01.2019</t>
  </si>
  <si>
    <t>I.</t>
  </si>
  <si>
    <t>Осуществление контроля за состоянием расчетов по налоговым и неналоговым платежам, принятие мер по повышению эффективности работы муниципальных унитарных предприятий 
(п. 3.8 Плана мероприятий)</t>
  </si>
  <si>
    <t>x</t>
  </si>
  <si>
    <t xml:space="preserve">Сумма недоимки (задолженности) МУПов по платежам в бюджет и по страховым взносам на каждую отчетную дату, всего, тыс. руб. </t>
  </si>
  <si>
    <t xml:space="preserve">сумма недоимки МУПов по налоговым доходам на каждую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</si>
  <si>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</si>
  <si>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доходам на каждую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</si>
  <si>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</si>
  <si>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недоимки МУПов по старховым взносам на каждую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</si>
  <si>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</si>
  <si>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 xml:space="preserve">3. </t>
  </si>
  <si>
    <t xml:space="preserve">Сумма недоимки муниципальных учреждений по платежам в бюджет и по страховым взносам на отчетную дату, всего, (тыс. руб.), в том числе:   </t>
  </si>
  <si>
    <t>3.1.</t>
  </si>
  <si>
    <t xml:space="preserve">сумма недоимки муниципальных учреждений по налоговым доходам на отчетную дату, всего (тыс. руб.), в том числе:  </t>
  </si>
  <si>
    <t>3.1.1.</t>
  </si>
  <si>
    <t>по налогу на доходы физических лиц</t>
  </si>
  <si>
    <t>4.</t>
  </si>
  <si>
    <t>Количество муниципальных учреждений - должников по платежам в бюджет и по страховым взносам на отчетную дату</t>
  </si>
  <si>
    <t>II.</t>
  </si>
  <si>
    <t>Проведение мероприятий по выявлению неиспользуемого имущества, находящегося в муниципальной собственности, в том числе находящегося в оперативном управлении муниципальных учреждений, с целью определения  направления его эффективного использования (п. 3.6 Плана мероприятий)</t>
  </si>
  <si>
    <r>
      <t xml:space="preserve">Выявлено фактов неиспользуемого имущества </t>
    </r>
    <r>
      <rPr>
        <b/>
        <i/>
        <sz val="11"/>
        <rFont val="Times New Roman"/>
        <family val="1"/>
        <charset val="204"/>
      </rPr>
      <t>(объекты недвижимости, движимого имущества),</t>
    </r>
    <r>
      <rPr>
        <sz val="11"/>
        <rFont val="Times New Roman"/>
        <family val="1"/>
        <charset val="204"/>
      </rPr>
      <t xml:space="preserve"> находящегося в муниципальной собственности, за отчетный период (нарастающим итогом), всего, в том числе:  </t>
    </r>
  </si>
  <si>
    <t>- находящегося в оперативном управлении муниципальных учреждений</t>
  </si>
  <si>
    <t>Определение видов использования имущества, выявленного в ходе проведенных мероприятий</t>
  </si>
  <si>
    <t xml:space="preserve">Оценка дополнительных поступлений в бюджет за счет использования имущества, выявленного в ходе проведенных мероприятий за отчетный период (нарастяющим итогом), (тыс. руб.)                                              </t>
  </si>
  <si>
    <t>III.</t>
  </si>
  <si>
    <r>
      <t xml:space="preserve">Обеспечение своевременного применения санкций за невыполнение условий договоров аренды муниципального имущества и земельных участков, проведение претензионно-исковой работы по взысканию задолженности по арендной плате за муниципальное имущество и земельные участки, </t>
    </r>
    <r>
      <rPr>
        <b/>
        <i/>
        <sz val="11"/>
        <rFont val="Times New Roman"/>
        <family val="1"/>
        <charset val="204"/>
      </rPr>
      <t>а также штрафных санкций по муниципальным контрактам с недобросовестных агентов</t>
    </r>
    <r>
      <rPr>
        <b/>
        <sz val="11"/>
        <rFont val="Times New Roman"/>
        <family val="1"/>
        <charset val="204"/>
      </rPr>
      <t xml:space="preserve"> (п. 3.7 Плана мероприятий)  </t>
    </r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</si>
  <si>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</si>
  <si>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</si>
  <si>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</si>
  <si>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</si>
  <si>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</si>
  <si>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</si>
  <si>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</si>
  <si>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3.2.</t>
  </si>
  <si>
    <t>Из стр. 2 раздела III: Задолженность по арендной плате полностью или частично погашенная  арендаторами-должниками за отчетный период по полученным претензиям, тыс. рублей, всего, в том числе:</t>
  </si>
  <si>
    <t>4.1.</t>
  </si>
  <si>
    <t>4.2.</t>
  </si>
  <si>
    <t>5.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</si>
  <si>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</si>
  <si>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</si>
  <si>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</si>
  <si>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6.</t>
  </si>
  <si>
    <t>Задолженность по арендным платежам, подлежащая взысканию по направленным в отчетном периоде судебным искам, всего в тыс. руб., в том числе:</t>
  </si>
  <si>
    <t>6.1.</t>
  </si>
  <si>
    <t>6.2.</t>
  </si>
  <si>
    <t>7.</t>
  </si>
  <si>
    <t>7.1.</t>
  </si>
  <si>
    <t>7.2.</t>
  </si>
  <si>
    <t>8.</t>
  </si>
  <si>
    <t>Из стр. 6 раздела III: сумма взысканной задолженности (полностью или частично, добровольно погашена) по арендным платежам в судебном порядке, всего в тыс. руб.,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</si>
  <si>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</si>
  <si>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</si>
  <si>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</si>
  <si>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</si>
  <si>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тыс. руб.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</si>
  <si>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</si>
  <si>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</si>
  <si>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округа, всего на отчетную дату (тыс. руб.) </t>
  </si>
  <si>
    <t>10.1.</t>
  </si>
  <si>
    <t>по юридическим лицам, индивидуальным предпринимателям</t>
  </si>
  <si>
    <t>10.2.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</si>
  <si>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</si>
  <si>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</si>
  <si>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</si>
  <si>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</si>
  <si>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</si>
  <si>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</si>
  <si>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</si>
  <si>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</si>
  <si>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</si>
  <si>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</si>
  <si>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</si>
  <si>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</si>
  <si>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</si>
  <si>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</si>
  <si>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</si>
  <si>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</si>
  <si>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16.</t>
  </si>
  <si>
    <t xml:space="preserve">Количество недобросовестных контрагентов по муниципальным контрактам, которым предъявлены штрафные санкции, на отчетную дату  </t>
  </si>
  <si>
    <t>17.</t>
  </si>
  <si>
    <t>Сумма предъявленных штрафных санкций недобросовестным контрагентам за отчетный период, тыс. руб.</t>
  </si>
  <si>
    <t>18.</t>
  </si>
  <si>
    <t xml:space="preserve">Количество контрагентов по муниципальным контрактам, которыми в полном объеме перечислены (взысканы с них) штрафные санкции </t>
  </si>
  <si>
    <t>19.</t>
  </si>
  <si>
    <t>Сумма перечисленных (взысканных с них) штрафных санкций за отчетный период, тыс. руб., всего:</t>
  </si>
  <si>
    <t>в том числе взыскано в судебном порядке</t>
  </si>
  <si>
    <t>Приложение № 8</t>
  </si>
  <si>
    <t xml:space="preserve">на 01.04.20_ </t>
  </si>
  <si>
    <t xml:space="preserve">на 01.07.20_ </t>
  </si>
  <si>
    <t xml:space="preserve">Количество сведений (материалов), направленных в установленном порядке в Государственную инспекцию труда в Кировской области для принятия мер инспекторского реагирования, в том числе: </t>
  </si>
  <si>
    <t>по невыплате или неполной выплате в установленный срок заработной платы, других выплат, причитающихся работникам</t>
  </si>
  <si>
    <t>по установлению заработной платы менее размера, предусмотренного трудовым законодательством</t>
  </si>
  <si>
    <t>1.3</t>
  </si>
  <si>
    <t>по уклонению от оформления трудового договора или оформивших ненадлежащим образом трудовой договор либо заключивших гражданско-правовой договор, фактически регулирующего трудовые отношения между работником и работодателем</t>
  </si>
  <si>
    <t>Результаты рассмотрения сведений (матриалов) после их представления в Государственную инспекцию труда в Кировской области для принятия мер инспекторского реагирования</t>
  </si>
  <si>
    <t>х</t>
  </si>
  <si>
    <t xml:space="preserve">2.1. </t>
  </si>
  <si>
    <t>Количесвто составленных протоколов уполномоченными органами за отчетный период по фактам выявленных нарушений, за которые предусмотрена административная ответственность</t>
  </si>
  <si>
    <t>Сумма административных штрафов, наложенных органами, уполномоченными рассматривать дела об административных правонарушениях, тыс. рублей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</si>
  <si>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</si>
  <si>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недвижимости(ЕГРН) в отношении земельных участков и объектов недвижимого имущества, необходимых для налогового администрирования,  проводимой в порядке информационного взаимодействия* (по выявленным ОМС случаям отсутствующих или некорректных сведений в ЕГРН)   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</si>
  <si>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</si>
  <si>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</si>
  <si>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</si>
  <si>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</si>
  <si>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Количество адресов объектов адресации - земельных участков, добавленных в Федеральную информационную адресную систему (ФИАС) и (или) внесено сведений об изменении адресов земельных участков</t>
  </si>
  <si>
    <t>1.4</t>
  </si>
  <si>
    <t>Количество адресов объектов адресации - земельных участков, удаленных из ФИАС</t>
  </si>
  <si>
    <t>1.5</t>
  </si>
  <si>
    <t>Количество адресов объектов адресации - объектов недвижимого имущества (кроме земельных участков), добавленных в  ФИАС и (или) внесено сведений об изменении адресов объектов недвижимого имущества</t>
  </si>
  <si>
    <t>1.6</t>
  </si>
  <si>
    <t>Количество адресов объектов адресации - объектов недвижимого имущества (кроме земельных участков), удаленных из ФИАС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</si>
  <si>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</si>
  <si>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</si>
  <si>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</si>
  <si>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налогового органа)</t>
    </r>
  </si>
  <si>
    <t>2.1.1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</si>
  <si>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</si>
  <si>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</si>
  <si>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</si>
  <si>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</si>
  <si>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100% их готовность </t>
  </si>
  <si>
    <t>2.2.2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</si>
  <si>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</si>
  <si>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</si>
  <si>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</si>
  <si>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</si>
  <si>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</si>
  <si>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t>3.1.1</t>
  </si>
  <si>
    <t>3.1.2</t>
  </si>
  <si>
    <t>оценка поступления земельного налога по зарегистрированным правам на земельные участки  (из п. 3.1.1)(в расчете за год), тыс. руб.</t>
  </si>
  <si>
    <t>3.2</t>
  </si>
  <si>
    <t>3.2.1</t>
  </si>
  <si>
    <t>3.2.2</t>
  </si>
  <si>
    <t>из пункта 3.2.1 - количество земельных участков, в отношении которых уплачен земельный налог</t>
  </si>
  <si>
    <t>3.2.3</t>
  </si>
  <si>
    <t>из п. 3.2.1 сумма исчисленного земельного налога, (в расчете за год) тыс.руб.</t>
  </si>
  <si>
    <t>3.3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</si>
  <si>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по Кировской области и Удмуртской республике копии актов проверки о нарушениях требований земельного законодательства**</t>
  </si>
  <si>
    <t>3.3.1</t>
  </si>
  <si>
    <t>3.3.2</t>
  </si>
  <si>
    <t>из п. 3.3.1 дополнительно начислено налоговым органом земельного налога при применении налоговой ставки 1,5%</t>
  </si>
  <si>
    <t>4</t>
  </si>
  <si>
    <t>количество проведенных мероприятий по повышению налоговой грамотности налогоплательщиков на  "сходах граждан" с участием представителей налогового органа</t>
  </si>
  <si>
    <t xml:space="preserve">* Порядок информационного взаимодействия между органами государственной власти, местного самоуправления предусмотрен ст. 15 Федерального закона от 24.07.2007 N 221-ФЗ "О государственном кадастре недвижимости". Указанный Порядок утвержден постановлением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</si>
  <si>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**Правила взаимодействия федеральных органов исаполнительной власти, осуществляющих государственный земельный надзор, с органами, осуществляющими муниципальный земельный контроль, утверждены постановлением Правительства Российской Федерации от 26.12.2014 № 1515</t>
  </si>
  <si>
    <t>Приложение № 4</t>
  </si>
  <si>
    <t>Информация по п. 2.1.1 Приложения № 3</t>
  </si>
  <si>
    <t>№п/п</t>
  </si>
  <si>
    <t>Список кадастровых номеров объектов недвижимого имущества</t>
  </si>
  <si>
    <t>дата регистрации права</t>
  </si>
  <si>
    <t xml:space="preserve">Информация по п. 2.2.2 Приложения № 3 </t>
  </si>
  <si>
    <t>Информация по п. 3.1.1 Приложения № 3</t>
  </si>
  <si>
    <t>Список кадастровых номеров земельных участков</t>
  </si>
  <si>
    <t>Приложение № 5</t>
  </si>
  <si>
    <t xml:space="preserve">ИТОГО </t>
  </si>
  <si>
    <t xml:space="preserve">Значение показателя </t>
  </si>
  <si>
    <t xml:space="preserve">на 01.04.2018 </t>
  </si>
  <si>
    <t xml:space="preserve">Обеспечение взаимодействия с налоговыми органами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(п.5.2 Плана мероприятий) </t>
  </si>
  <si>
    <t xml:space="preserve"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в отношении обособленных подразделений о которых ОМСУ направлена информация в налоговый орган </t>
  </si>
  <si>
    <t xml:space="preserve">Из п. 1.1.: количество организаций, которые поставили на налоговый учет свои обособленные подразделения на территориии Кировской области после получения налоговыми органами информации от ОМСУ  </t>
  </si>
  <si>
    <t xml:space="preserve">Организация проведения совместных рейдов с правоохранительными и иными контролирующими органами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5.3. Плана мероприятий) </t>
  </si>
  <si>
    <t xml:space="preserve">Количество проведенных рейдов с правоохранительными и иными контролирующими органами, а также осмотров мест осуществления предпринимательской деятельности в целях выявления фактов осуществления деятельности организаций без постановки на налоговый учет и физических лиц  без государственной регистрации в качестве индивидуальных предпринимателей, а также фактов использования организациями и индивидуальными предпринимателями наемного труда работников без оформления с ними трудового договора            </t>
  </si>
  <si>
    <t>Количество мест осуществления деятельности организаций и физических лиц (ИП), осмотренных в ходе проведения рейдов (осмотров мест осуществления предпринимательской деятельности)</t>
  </si>
  <si>
    <t xml:space="preserve">Количество нарушений (фактов), выявленных в ходе проведения рейдов с правоохранительными и иными контролирующими органами (осмотров мест осуществления предпринимательской деятельности), всего, в т.ч.:  </t>
  </si>
  <si>
    <t>2.3.1.</t>
  </si>
  <si>
    <t>в отношении организаций  по вопросу осуществления деятельности без постановки на налоговый учет</t>
  </si>
  <si>
    <t>2.3.2.</t>
  </si>
  <si>
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</si>
  <si>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>2.3.3.</t>
  </si>
  <si>
    <t xml:space="preserve">в отношении организаций, использующих наемный труд работников без оформления с ними трудового договора </t>
  </si>
  <si>
    <t>2.3.4.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</si>
  <si>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</si>
  <si>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2.3.5.</t>
  </si>
  <si>
    <t>иные нарушения налогового и трудового законодательства</t>
  </si>
  <si>
    <t>2.4.</t>
  </si>
  <si>
    <t xml:space="preserve">Из стр. 2.2.: Количество мест осуществления предпринимательской деятельности, по которым принято решение о проведении повторных рейдов в целях фиксации факта систематического осуществления предпринимательской деятельности </t>
  </si>
  <si>
    <t>2.5.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</si>
  <si>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</si>
  <si>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2.6.</t>
  </si>
  <si>
    <t>Количество физических лиц, зарегистрировавшихся в качестве индивидуальных предпринимателей после их выявления в ходе проведенных рейдов (осмотров мест осуществления предпринимательской деятельности)</t>
  </si>
  <si>
    <t>2.7.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</si>
  <si>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</si>
  <si>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           организациями </t>
  </si>
  <si>
    <t xml:space="preserve">            физическими лицами - работодателями (ИП)</t>
  </si>
  <si>
    <t>Приложение  № 6</t>
  </si>
  <si>
    <t>Количество составленных протоколов уполномоченными органами за отчетный период (за исключением актов осмотра мест осуществления предпринимательской деятельности) по фактам выявленных нарушений, за которые предусмотрена административная ответственность, всего:</t>
  </si>
  <si>
    <t xml:space="preserve">в том числе: </t>
  </si>
  <si>
    <r>
      <t xml:space="preserve">Количество протоколов, </t>
    </r>
    <r>
      <rPr>
        <sz val="11"/>
        <color indexed="8"/>
        <rFont val="Times New Roman"/>
        <family val="1"/>
        <charset val="204"/>
      </rPr>
      <t>направленных в органы, уполномоченные рассматривать дела об административных правонарушениях</t>
    </r>
  </si>
  <si>
    <t xml:space="preserve">  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 </t>
  </si>
  <si>
    <t xml:space="preserve">    в отношении организаций, использующих наемный труд работников без оформления с ними трудового договора </t>
  </si>
  <si>
    <t xml:space="preserve">    в отношении индивидуальных предпринимателей, использующих наемный труд работников без оформления с ними трудового договора </t>
  </si>
  <si>
    <t xml:space="preserve">Приложение № 7 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</si>
  <si>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</si>
  <si>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</si>
  <si>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Количество МУП, в которых проведен анализ финансово-хозяйственной деятельности (по итогам года)   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</si>
  <si>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</si>
  <si>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</si>
  <si>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</si>
  <si>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</si>
  <si>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</si>
  <si>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</si>
  <si>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</si>
  <si>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>путем преобразовани в ОАО</t>
  </si>
  <si>
    <t>путем преобразовани в ООО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</si>
  <si>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</si>
  <si>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</si>
  <si>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</si>
  <si>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</si>
  <si>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</si>
  <si>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</si>
  <si>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</si>
  <si>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</si>
  <si>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</si>
  <si>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</si>
  <si>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</si>
  <si>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</si>
  <si>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</si>
  <si>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</si>
  <si>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</si>
  <si>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</si>
  <si>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Исполнитель Мельникова Светлана Нурзадовна</t>
  </si>
  <si>
    <t>контактный телефон (83334) 6-15-71</t>
  </si>
  <si>
    <t>43:07:090506:393</t>
  </si>
  <si>
    <t>по данным налогового органа кадастровый номер 43:07:090506:298</t>
  </si>
  <si>
    <t>43:07:090203:321</t>
  </si>
  <si>
    <t>по данным налогового органа кадастровый номер 43:07:090203:253:9501-Н/22/А</t>
  </si>
  <si>
    <t>5</t>
  </si>
  <si>
    <t>6</t>
  </si>
  <si>
    <t>(883334) 6-15-71</t>
  </si>
  <si>
    <t xml:space="preserve">из п. 2.2.1 - количество объектов недвижимого имущества физических лиц, на которые их владельцами в 2018 году зарегистрировано право собственности, как на объекты завершенного строительства (жилые дома и т.п.) </t>
  </si>
  <si>
    <r>
      <t xml:space="preserve">количество земельных участков, в отношении которых Управлением Россельхознадзора по Кировской области и Удмуртской республике представлены в налоговый орган материалы выявленных нарушений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налогового органа на 01.01.2018)  </t>
    </r>
  </si>
  <si>
    <t>из п.3.2  количество земельных участков, правообладатели которых были приглашены на заседание МРГ, РР для решения вопроса исполнения ими обязанности по уплате земельного налога</t>
  </si>
  <si>
    <t>Исполнитель Ашихмина Ольга Семеновна, 8(83334) 6-12-55</t>
  </si>
  <si>
    <t>Приложение № 3</t>
  </si>
  <si>
    <t>Максимова Ольга Александровна, 6-24-41</t>
  </si>
  <si>
    <r>
      <t xml:space="preserve">Количество решений, принятых органами, уполномоченными рассматривать дела об административных правонарушениях,  о наложении штрафов за нарушения </t>
    </r>
    <r>
      <rPr>
        <sz val="11"/>
        <color rgb="FFFF0000"/>
        <rFont val="Times New Roman"/>
        <family val="1"/>
        <charset val="204"/>
      </rPr>
      <t>ст. 5.27</t>
    </r>
    <r>
      <rPr>
        <sz val="11"/>
        <color theme="1"/>
        <rFont val="Times New Roman"/>
        <family val="1"/>
        <charset val="204"/>
      </rPr>
      <t xml:space="preserve">, ст.14.1 и ст. 15.3 КоАП РФ </t>
    </r>
  </si>
  <si>
    <t>на 01.04.2019</t>
  </si>
  <si>
    <t>на 01.07.2019</t>
  </si>
  <si>
    <t>на 01.10.2019</t>
  </si>
  <si>
    <t>на 01.01.2020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</si>
  <si>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налогового органа на 01.01.2019) </t>
    </r>
  </si>
  <si>
    <t xml:space="preserve">на 01.10.2019 </t>
  </si>
  <si>
    <t xml:space="preserve">из п. 2.1 - количество объектов недвижимого имущества в отношении которых в 2019 году зарегистрировано право собственности 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</si>
  <si>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налогового органа на 01.01.2019)</t>
    </r>
  </si>
  <si>
    <t>из п.3.1 количество земельных участков, в отношении которых их пользователи в 2019 году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</si>
  <si>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7</t>
  </si>
  <si>
    <t>8</t>
  </si>
  <si>
    <t>9</t>
  </si>
  <si>
    <r>
      <t>Количество земельных участков, по которым  налогоплательщиками  не исполнены налоговые обязательства по уплате земельного налога за налоговый период 2018 года и (или) за предыдущие налоговые периоды(</t>
    </r>
    <r>
      <rPr>
        <b/>
        <sz val="11"/>
        <color indexed="8"/>
        <rFont val="Times New Roman"/>
        <family val="1"/>
        <charset val="204"/>
      </rPr>
      <t>по данным налогового органа на 01.01.2019</t>
    </r>
    <r>
      <rPr>
        <sz val="11"/>
        <color indexed="8"/>
        <rFont val="Times New Roman"/>
        <family val="1"/>
        <charset val="204"/>
      </rPr>
      <t>)</t>
    </r>
  </si>
  <si>
    <t>43:07:020116:125</t>
  </si>
  <si>
    <t>43:07:020113:269</t>
  </si>
  <si>
    <t>43:07:020102:267</t>
  </si>
  <si>
    <t>43:07:010141:849</t>
  </si>
  <si>
    <t>43:07:010141:848</t>
  </si>
  <si>
    <t>43:07:010138:193</t>
  </si>
  <si>
    <t>43:07:010103:536</t>
  </si>
  <si>
    <t>43:07:010138:205</t>
  </si>
  <si>
    <t>43:07:010103:777</t>
  </si>
  <si>
    <t>43:07:010114:201</t>
  </si>
  <si>
    <t>43:07:050203:447</t>
  </si>
  <si>
    <t>43:07:090202:396</t>
  </si>
  <si>
    <t>43:07:090503:186</t>
  </si>
  <si>
    <t>43:07:000000:6</t>
  </si>
  <si>
    <t>земли сельхозпредприятий, оформленные в виде долей ФЛ, по данным НО 43:07:999999:6</t>
  </si>
  <si>
    <t>10</t>
  </si>
  <si>
    <t>11</t>
  </si>
  <si>
    <t>12</t>
  </si>
  <si>
    <t>13</t>
  </si>
  <si>
    <t>43:07:100402:456</t>
  </si>
  <si>
    <t>по данным налогового органа кадастровый номер 43:07:100402:292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</si>
  <si>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</si>
  <si>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</si>
  <si>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</si>
  <si>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</si>
  <si>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</si>
  <si>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</si>
  <si>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</si>
  <si>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</si>
  <si>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</si>
  <si>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</si>
  <si>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</si>
  <si>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</si>
  <si>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</si>
  <si>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</si>
  <si>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</si>
  <si>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</si>
  <si>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</si>
  <si>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</si>
  <si>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</si>
  <si>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</si>
  <si>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</si>
  <si>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</si>
  <si>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</si>
  <si>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43:07:120202:79</t>
  </si>
  <si>
    <t>43:07:020107:199</t>
  </si>
  <si>
    <t>43:07:020101:145</t>
  </si>
  <si>
    <t>43:07:010132:248</t>
  </si>
  <si>
    <t>43:07:010111:281</t>
  </si>
  <si>
    <t>43:07:010123:142</t>
  </si>
  <si>
    <t>43:07:010112:209</t>
  </si>
  <si>
    <t>43:07:010112:52</t>
  </si>
  <si>
    <t>43:07:070203:122</t>
  </si>
  <si>
    <t>43:07:100403:45</t>
  </si>
  <si>
    <t>43:07:100102:381</t>
  </si>
  <si>
    <t>43:07:000000:50</t>
  </si>
  <si>
    <t>43:07:050201:205</t>
  </si>
  <si>
    <t>43:07:050202:300</t>
  </si>
  <si>
    <t>43:07:050101:16</t>
  </si>
  <si>
    <t>43:07:060102:88</t>
  </si>
  <si>
    <r>
      <t xml:space="preserve">Из стр. 5 раздела III: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 xml:space="preserve">в 2019 </t>
    </r>
    <r>
      <rPr>
        <sz val="11"/>
        <rFont val="Times New Roman"/>
        <family val="1"/>
        <charset val="204"/>
      </rPr>
      <t xml:space="preserve">году , всего, в том числе:  </t>
    </r>
  </si>
  <si>
    <t>Максимова Ольга Александровна 8(83334) 6-24-41</t>
  </si>
  <si>
    <t>37</t>
  </si>
  <si>
    <t>43:07:020119:203</t>
  </si>
  <si>
    <t>38</t>
  </si>
  <si>
    <t>43:07:020102:127</t>
  </si>
  <si>
    <t>43:07:020118:73</t>
  </si>
  <si>
    <t>39</t>
  </si>
  <si>
    <t>40</t>
  </si>
  <si>
    <t>43:07:020103:67</t>
  </si>
  <si>
    <t>41</t>
  </si>
  <si>
    <t>43:07:020114:129</t>
  </si>
  <si>
    <t>42</t>
  </si>
  <si>
    <t>43:07:020120:144</t>
  </si>
  <si>
    <t>земли сельхозпредприятий, оформленные в виде долей ФЛ</t>
  </si>
  <si>
    <t>43:07:010144:133</t>
  </si>
  <si>
    <t>43:07:040201:20</t>
  </si>
  <si>
    <t>43:07:040201:242</t>
  </si>
  <si>
    <t>43:07:040201:343</t>
  </si>
  <si>
    <t>43</t>
  </si>
  <si>
    <t>44</t>
  </si>
  <si>
    <t>45</t>
  </si>
  <si>
    <t>43:07:090201:248</t>
  </si>
  <si>
    <t>46</t>
  </si>
  <si>
    <t>47</t>
  </si>
  <si>
    <t>43:07:090202:555</t>
  </si>
  <si>
    <t>48</t>
  </si>
  <si>
    <t>43:07:090202:583</t>
  </si>
  <si>
    <t>49</t>
  </si>
  <si>
    <t>43:07:090205:449</t>
  </si>
  <si>
    <t>50</t>
  </si>
  <si>
    <t>43:07:090205:704</t>
  </si>
  <si>
    <t>51</t>
  </si>
  <si>
    <t>43:07:090402:237</t>
  </si>
  <si>
    <t>52</t>
  </si>
  <si>
    <t>43:07:090403:306</t>
  </si>
  <si>
    <t>53</t>
  </si>
  <si>
    <t>43:07:090403:314</t>
  </si>
  <si>
    <t>54</t>
  </si>
  <si>
    <t>43:07:090403:350</t>
  </si>
  <si>
    <t>55</t>
  </si>
  <si>
    <t>56</t>
  </si>
  <si>
    <t>57</t>
  </si>
  <si>
    <t>58</t>
  </si>
  <si>
    <t>1/3 доли в праве</t>
  </si>
  <si>
    <t>Информация по пп.2.1.1, 2.2.2, 3.1.1,  Приложения № 3 по Вятскополянскому муниципальному району за 2019 год</t>
  </si>
  <si>
    <t>43:07:000000:16</t>
  </si>
  <si>
    <t>43:07:080301:247</t>
  </si>
  <si>
    <t>43:07:080301:290</t>
  </si>
  <si>
    <t>43:07:080801:410</t>
  </si>
  <si>
    <t>59</t>
  </si>
  <si>
    <t>60</t>
  </si>
  <si>
    <t>61</t>
  </si>
  <si>
    <t>62</t>
  </si>
  <si>
    <t>63</t>
  </si>
  <si>
    <t>43:07:090502:145</t>
  </si>
  <si>
    <t>64</t>
  </si>
  <si>
    <t>43:07:000000:3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</si>
  <si>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</si>
  <si>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</si>
  <si>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</si>
  <si>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</si>
  <si>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</si>
  <si>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</si>
  <si>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</si>
  <si>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</si>
  <si>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</si>
  <si>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</si>
  <si>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</si>
  <si>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</si>
  <si>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</si>
  <si>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</si>
  <si>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r>
      <t>Информация по п</t>
    </r>
    <r>
      <rPr>
        <b/>
        <sz val="12"/>
        <color indexed="8"/>
        <rFont val="Times New Roman"/>
        <family val="1"/>
        <charset val="204"/>
      </rPr>
      <t>. 2.2, 2.3</t>
    </r>
    <r>
      <rPr>
        <b/>
        <sz val="12"/>
        <rFont val="Times New Roman"/>
        <family val="1"/>
        <charset val="204"/>
      </rPr>
      <t xml:space="preserve"> Плана мероприятий в части реализации мероприятий, разработанных комиссиями (в том числе выездными) по вопросу сокращения задолженности по налоговым и неналоговым платежам и привлечению авансовых платежей в бюджет области  по </t>
    </r>
    <r>
      <rPr>
        <b/>
        <u/>
        <sz val="12"/>
        <rFont val="Times New Roman"/>
        <family val="1"/>
        <charset val="204"/>
      </rPr>
      <t xml:space="preserve">Вятскополянскому </t>
    </r>
    <r>
      <rPr>
        <b/>
        <sz val="12"/>
        <rFont val="Times New Roman"/>
        <family val="1"/>
        <charset val="204"/>
      </rPr>
      <t xml:space="preserve">муниципальному району (городскому округу) области 
за </t>
    </r>
    <r>
      <rPr>
        <b/>
        <u/>
        <sz val="12"/>
        <rFont val="Times New Roman"/>
        <family val="1"/>
        <charset val="204"/>
      </rPr>
      <t xml:space="preserve"> 2019</t>
    </r>
    <r>
      <rPr>
        <u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 xml:space="preserve">год </t>
    </r>
    <r>
      <rPr>
        <b/>
        <sz val="12"/>
        <rFont val="Times New Roman"/>
        <family val="1"/>
        <charset val="204"/>
      </rPr>
      <t>(1 квартал, полугодие, 9 месяцев, год)</t>
    </r>
  </si>
  <si>
    <r>
      <t xml:space="preserve">Информация по п. 3.6, 3.7, 3.8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(в целях увеличения доходов) 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(городского округа) 
за </t>
    </r>
    <r>
      <rPr>
        <b/>
        <u/>
        <sz val="12"/>
        <rFont val="Times New Roman"/>
        <family val="1"/>
        <charset val="204"/>
      </rPr>
      <t xml:space="preserve">2019 год </t>
    </r>
    <r>
      <rPr>
        <b/>
        <sz val="12"/>
        <rFont val="Times New Roman"/>
        <family val="1"/>
        <charset val="204"/>
      </rPr>
      <t>(1 квартал, полугодие, 9 месяцев, год)</t>
    </r>
  </si>
  <si>
    <r>
      <t xml:space="preserve">Информация по п. 4 Плана мероприятий о проведении мероприятий по повышению роли имущественных налогов в формировании местных бюджетов за </t>
    </r>
    <r>
      <rPr>
        <b/>
        <u/>
        <sz val="13"/>
        <rFont val="Times New Roman"/>
        <family val="1"/>
        <charset val="204"/>
      </rPr>
      <t xml:space="preserve">2019 год </t>
    </r>
    <r>
      <rPr>
        <b/>
        <sz val="13"/>
        <rFont val="Times New Roman"/>
        <family val="1"/>
        <charset val="204"/>
      </rPr>
      <t xml:space="preserve"> по Вятскополянскому муниципальному району</t>
    </r>
  </si>
  <si>
    <r>
      <t xml:space="preserve">Информация по п. 5.2, 5.3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(городскому округу) 
за 2019 год (1 квартал, полугодие, 9 месяцев, год)</t>
    </r>
  </si>
  <si>
    <r>
      <t xml:space="preserve">Дополнительная информация к  Приложению № 5 по </t>
    </r>
    <r>
      <rPr>
        <b/>
        <u/>
        <sz val="12"/>
        <color indexed="8"/>
        <rFont val="Times New Roman"/>
        <family val="1"/>
        <charset val="204"/>
      </rPr>
      <t>Вятскополянскому</t>
    </r>
    <r>
      <rPr>
        <b/>
        <sz val="12"/>
        <color indexed="8"/>
        <rFont val="Times New Roman"/>
        <family val="1"/>
        <charset val="204"/>
      </rPr>
      <t xml:space="preserve"> муниципальному району (городскому округу) 
за </t>
    </r>
    <r>
      <rPr>
        <b/>
        <u/>
        <sz val="12"/>
        <color indexed="8"/>
        <rFont val="Times New Roman"/>
        <family val="1"/>
        <charset val="204"/>
      </rPr>
      <t>2019 год</t>
    </r>
    <r>
      <rPr>
        <b/>
        <sz val="12"/>
        <color indexed="8"/>
        <rFont val="Times New Roman"/>
        <family val="1"/>
        <charset val="204"/>
      </rPr>
      <t xml:space="preserve"> (1 квартал, полугодие, 9 месяцев, год)</t>
    </r>
  </si>
  <si>
    <t>Информация по п. 3.8 Плана мероприятий об эффективности работы муниципальных унитарных предприятий Вятскополянского муниципального района (городского округа) за 2019 год (1 квартал, полугодие, 9 месяцев, год)</t>
  </si>
  <si>
    <t>Информация по п. 5.4 Плана мероприятий о принятии мер инспекторского реагирования  Вятскополянского муниципального района (городского округа) за 2019 год  
(1 квартал, полугодие, 9 месяцев, год)</t>
  </si>
  <si>
    <t>79</t>
  </si>
  <si>
    <t>43:07:030301:270</t>
  </si>
  <si>
    <t>80</t>
  </si>
  <si>
    <t>43:07:010103:175</t>
  </si>
  <si>
    <t>81</t>
  </si>
  <si>
    <t>43:07:010105:174</t>
  </si>
  <si>
    <t>82</t>
  </si>
  <si>
    <t>43:07:010110:140</t>
  </si>
  <si>
    <t>83</t>
  </si>
  <si>
    <t>43:07:010110:194</t>
  </si>
  <si>
    <t>84</t>
  </si>
  <si>
    <t>43:07:010113:64</t>
  </si>
  <si>
    <t>85</t>
  </si>
  <si>
    <t>43:07:010113:185</t>
  </si>
  <si>
    <t>86</t>
  </si>
  <si>
    <t>43:07:010117:146</t>
  </si>
  <si>
    <t>87</t>
  </si>
  <si>
    <t>43:07:010121:250</t>
  </si>
  <si>
    <t>88</t>
  </si>
  <si>
    <t>43:07:010124:117</t>
  </si>
  <si>
    <t>89</t>
  </si>
  <si>
    <t>43:07:010127:96</t>
  </si>
  <si>
    <t>90</t>
  </si>
  <si>
    <t>43:07:010128:188</t>
  </si>
  <si>
    <t>91</t>
  </si>
  <si>
    <t>43:07:010130:145</t>
  </si>
  <si>
    <t>92</t>
  </si>
  <si>
    <t>43:07:010136:148</t>
  </si>
  <si>
    <t>93</t>
  </si>
  <si>
    <t>43:07:010137:152</t>
  </si>
  <si>
    <t>Фасхутдинова Алсу Талгатовна 8(83334) 7-36-05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</si>
</sst>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[$-419]General"/>
    <numFmt numFmtId="166" formatCode="[$-419]dd&quot;.&quot;mm&quot;.&quot;yyyy"/>
    <numFmt numFmtId="167" formatCode="0_ ;\-0\ "/>
    <numFmt numFmtId="168" formatCode="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2" fillId="0" borderId="0" applyBorder="0" applyProtection="0"/>
  </cellStyleXfs>
  <cellXfs count="36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4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left" wrapText="1"/>
    </xf>
    <xf numFmtId="16" fontId="7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4" fillId="5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0" fontId="12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3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/>
    </xf>
    <xf numFmtId="3" fontId="12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justify" vertical="top" wrapText="1"/>
    </xf>
    <xf numFmtId="0" fontId="15" fillId="2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top"/>
    </xf>
    <xf numFmtId="0" fontId="15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5" fillId="3" borderId="2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justify" vertical="top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/>
    <xf numFmtId="0" fontId="1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justify" vertical="top" wrapText="1"/>
    </xf>
    <xf numFmtId="0" fontId="15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49" fontId="0" fillId="0" borderId="0" xfId="0" applyNumberFormat="1" applyFill="1"/>
    <xf numFmtId="0" fontId="26" fillId="0" borderId="0" xfId="0" applyFont="1"/>
    <xf numFmtId="0" fontId="26" fillId="0" borderId="0" xfId="0" applyFont="1" applyAlignment="1">
      <alignment horizontal="right" vertical="top"/>
    </xf>
    <xf numFmtId="0" fontId="27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2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center" wrapText="1"/>
    </xf>
    <xf numFmtId="14" fontId="29" fillId="0" borderId="0" xfId="0" applyNumberFormat="1" applyFont="1" applyFill="1" applyBorder="1" applyAlignment="1">
      <alignment horizontal="center" wrapText="1"/>
    </xf>
    <xf numFmtId="49" fontId="28" fillId="0" borderId="0" xfId="0" applyNumberFormat="1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wrapText="1"/>
    </xf>
    <xf numFmtId="14" fontId="26" fillId="0" borderId="0" xfId="0" applyNumberFormat="1" applyFont="1" applyFill="1" applyBorder="1" applyAlignment="1">
      <alignment horizont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horizontal="center"/>
    </xf>
    <xf numFmtId="49" fontId="26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14" fontId="27" fillId="0" borderId="1" xfId="0" applyNumberFormat="1" applyFont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wrapText="1"/>
    </xf>
    <xf numFmtId="2" fontId="27" fillId="0" borderId="0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wrapText="1"/>
    </xf>
    <xf numFmtId="14" fontId="26" fillId="0" borderId="0" xfId="0" applyNumberFormat="1" applyFont="1" applyFill="1" applyBorder="1" applyAlignment="1">
      <alignment wrapText="1"/>
    </xf>
    <xf numFmtId="49" fontId="33" fillId="0" borderId="0" xfId="2" applyNumberFormat="1" applyFont="1" applyFill="1" applyBorder="1" applyAlignment="1" applyProtection="1">
      <alignment horizontal="center" wrapText="1"/>
    </xf>
    <xf numFmtId="166" fontId="34" fillId="0" borderId="0" xfId="2" applyNumberFormat="1" applyFont="1" applyFill="1" applyBorder="1" applyAlignment="1" applyProtection="1">
      <alignment horizontal="center" wrapText="1"/>
    </xf>
    <xf numFmtId="1" fontId="29" fillId="0" borderId="0" xfId="0" applyNumberFormat="1" applyFont="1" applyFill="1" applyBorder="1" applyAlignment="1">
      <alignment horizontal="center" wrapText="1"/>
    </xf>
    <xf numFmtId="14" fontId="30" fillId="0" borderId="0" xfId="0" applyNumberFormat="1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wrapText="1"/>
    </xf>
    <xf numFmtId="14" fontId="27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/>
    </xf>
    <xf numFmtId="14" fontId="27" fillId="0" borderId="0" xfId="0" applyNumberFormat="1" applyFont="1" applyBorder="1" applyAlignment="1">
      <alignment wrapText="1"/>
    </xf>
    <xf numFmtId="14" fontId="27" fillId="0" borderId="0" xfId="0" applyNumberFormat="1" applyFont="1" applyBorder="1" applyAlignment="1">
      <alignment horizontal="center" wrapText="1"/>
    </xf>
    <xf numFmtId="14" fontId="26" fillId="0" borderId="0" xfId="0" applyNumberFormat="1" applyFont="1" applyBorder="1" applyAlignment="1">
      <alignment horizontal="center" wrapText="1"/>
    </xf>
    <xf numFmtId="49" fontId="31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6" fontId="26" fillId="0" borderId="0" xfId="0" applyNumberFormat="1" applyFont="1" applyFill="1" applyBorder="1" applyAlignment="1">
      <alignment horizontal="center"/>
    </xf>
    <xf numFmtId="166" fontId="33" fillId="0" borderId="0" xfId="2" applyNumberFormat="1" applyFont="1" applyFill="1" applyBorder="1" applyAlignment="1" applyProtection="1">
      <alignment horizontal="center" wrapText="1"/>
    </xf>
    <xf numFmtId="49" fontId="27" fillId="0" borderId="0" xfId="2" applyNumberFormat="1" applyFont="1" applyFill="1" applyBorder="1" applyAlignment="1" applyProtection="1">
      <alignment horizontal="center" wrapText="1"/>
    </xf>
    <xf numFmtId="166" fontId="27" fillId="0" borderId="0" xfId="2" applyNumberFormat="1" applyFont="1" applyFill="1" applyBorder="1" applyAlignment="1" applyProtection="1">
      <alignment horizontal="center" wrapText="1"/>
    </xf>
    <xf numFmtId="49" fontId="36" fillId="0" borderId="0" xfId="2" applyNumberFormat="1" applyFont="1" applyFill="1" applyBorder="1" applyAlignment="1" applyProtection="1">
      <alignment horizontal="left" wrapText="1"/>
    </xf>
    <xf numFmtId="1" fontId="26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/>
    </xf>
    <xf numFmtId="14" fontId="27" fillId="0" borderId="0" xfId="0" applyNumberFormat="1" applyFont="1" applyBorder="1" applyAlignment="1">
      <alignment horizontal="center"/>
    </xf>
    <xf numFmtId="49" fontId="28" fillId="0" borderId="0" xfId="0" applyNumberFormat="1" applyFont="1" applyFill="1" applyBorder="1" applyAlignment="1">
      <alignment wrapText="1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6" fillId="0" borderId="0" xfId="0" applyFont="1" applyFill="1"/>
    <xf numFmtId="0" fontId="15" fillId="0" borderId="0" xfId="0" applyFont="1" applyFill="1"/>
    <xf numFmtId="0" fontId="38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 wrapText="1"/>
    </xf>
    <xf numFmtId="0" fontId="3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2" fontId="12" fillId="0" borderId="4" xfId="0" applyNumberFormat="1" applyFont="1" applyFill="1" applyBorder="1" applyAlignment="1">
      <alignment horizontal="center" vertical="top"/>
    </xf>
    <xf numFmtId="0" fontId="40" fillId="0" borderId="4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6" fillId="0" borderId="0" xfId="0" applyFont="1"/>
    <xf numFmtId="0" fontId="15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0" fontId="41" fillId="0" borderId="0" xfId="0" applyFont="1" applyFill="1" applyAlignment="1">
      <alignment horizontal="right"/>
    </xf>
    <xf numFmtId="0" fontId="12" fillId="0" borderId="0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5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/>
    <xf numFmtId="2" fontId="12" fillId="0" borderId="0" xfId="0" applyNumberFormat="1" applyFont="1" applyFill="1"/>
    <xf numFmtId="0" fontId="47" fillId="0" borderId="0" xfId="0" applyFont="1" applyFill="1"/>
    <xf numFmtId="0" fontId="3" fillId="0" borderId="1" xfId="0" applyFont="1" applyBorder="1" applyAlignment="1">
      <alignment horizontal="center" vertical="center"/>
    </xf>
    <xf numFmtId="0" fontId="47" fillId="0" borderId="1" xfId="0" applyFont="1" applyFill="1" applyBorder="1"/>
    <xf numFmtId="0" fontId="47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6" fillId="2" borderId="0" xfId="0" applyFont="1" applyFill="1"/>
    <xf numFmtId="167" fontId="4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wrapText="1"/>
    </xf>
    <xf numFmtId="168" fontId="4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wrapText="1"/>
    </xf>
    <xf numFmtId="14" fontId="27" fillId="0" borderId="1" xfId="0" applyNumberFormat="1" applyFont="1" applyBorder="1" applyAlignment="1">
      <alignment horizont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wrapText="1"/>
    </xf>
    <xf numFmtId="49" fontId="26" fillId="0" borderId="2" xfId="0" applyNumberFormat="1" applyFont="1" applyFill="1" applyBorder="1" applyAlignment="1">
      <alignment horizontal="center" wrapText="1"/>
    </xf>
    <xf numFmtId="14" fontId="26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/>
    <xf numFmtId="14" fontId="26" fillId="0" borderId="1" xfId="0" applyNumberFormat="1" applyFont="1" applyBorder="1" applyAlignment="1">
      <alignment horizontal="center" wrapText="1"/>
    </xf>
    <xf numFmtId="168" fontId="4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" fontId="3" fillId="2" borderId="2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16" fontId="3" fillId="2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25" fillId="0" borderId="0" xfId="0" applyFont="1"/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/>
    <xf numFmtId="0" fontId="27" fillId="0" borderId="0" xfId="0" applyFont="1" applyAlignment="1"/>
    <xf numFmtId="0" fontId="27" fillId="0" borderId="0" xfId="0" applyFont="1" applyBorder="1" applyAlignment="1">
      <alignment vertical="center"/>
    </xf>
    <xf numFmtId="49" fontId="28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37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7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top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4" fontId="4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left" vertical="top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opLeftCell="A59" workbookViewId="0">
      <selection activeCell="L60" sqref="L60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5" width="9.140625" style="1" customWidth="1"/>
    <col min="6" max="6" width="9.140625" style="1" hidden="1" customWidth="1"/>
    <col min="7" max="7" width="10.42578125" style="1" hidden="1" customWidth="1"/>
    <col min="8" max="8" width="11.28515625" style="1" hidden="1" customWidth="1"/>
    <col min="9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98" t="s">
        <v>0</v>
      </c>
      <c r="F2" s="298"/>
      <c r="G2" s="298"/>
      <c r="H2" s="298"/>
      <c r="I2" s="298"/>
    </row>
    <row r="3" spans="1:24" ht="96" customHeight="1" x14ac:dyDescent="0.25">
      <c r="A3" s="3"/>
      <c r="B3" s="299" t="s">
        <v>451</v>
      </c>
      <c r="C3" s="299"/>
      <c r="D3" s="299"/>
      <c r="E3" s="299"/>
      <c r="F3" s="299"/>
      <c r="G3" s="299"/>
      <c r="H3" s="299"/>
      <c r="I3" s="29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1.2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300" t="s">
        <v>1</v>
      </c>
      <c r="B5" s="301" t="s">
        <v>2</v>
      </c>
      <c r="C5" s="302"/>
      <c r="D5" s="302"/>
      <c r="E5" s="302"/>
      <c r="F5" s="302"/>
      <c r="G5" s="302"/>
      <c r="H5" s="302"/>
      <c r="I5" s="30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300"/>
      <c r="B6" s="301"/>
      <c r="C6" s="8" t="s">
        <v>306</v>
      </c>
      <c r="D6" s="9" t="s">
        <v>307</v>
      </c>
      <c r="E6" s="9" t="s">
        <v>308</v>
      </c>
      <c r="F6" s="9" t="s">
        <v>3</v>
      </c>
      <c r="G6" s="9" t="s">
        <v>3</v>
      </c>
      <c r="H6" s="9" t="s">
        <v>3</v>
      </c>
      <c r="I6" s="9" t="s">
        <v>309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34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5" customHeight="1" x14ac:dyDescent="0.25">
      <c r="A8" s="303" t="s">
        <v>6</v>
      </c>
      <c r="B8" s="15" t="s">
        <v>7</v>
      </c>
      <c r="C8" s="16">
        <v>6</v>
      </c>
      <c r="D8" s="17">
        <v>10</v>
      </c>
      <c r="E8" s="17">
        <v>15</v>
      </c>
      <c r="F8" s="18"/>
      <c r="G8" s="18"/>
      <c r="H8" s="19"/>
      <c r="I8" s="22">
        <v>19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304"/>
      <c r="B9" s="20" t="s">
        <v>8</v>
      </c>
      <c r="C9" s="16">
        <v>3</v>
      </c>
      <c r="D9" s="17">
        <v>4</v>
      </c>
      <c r="E9" s="21">
        <v>6</v>
      </c>
      <c r="F9" s="22"/>
      <c r="G9" s="18"/>
      <c r="H9" s="19"/>
      <c r="I9" s="22">
        <v>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ht="26.25" customHeight="1" x14ac:dyDescent="0.25">
      <c r="A10" s="295" t="s">
        <v>9</v>
      </c>
      <c r="B10" s="23" t="s">
        <v>10</v>
      </c>
      <c r="C10" s="16">
        <v>76</v>
      </c>
      <c r="D10" s="17">
        <v>126</v>
      </c>
      <c r="E10" s="17">
        <v>174</v>
      </c>
      <c r="F10" s="18"/>
      <c r="G10" s="24"/>
      <c r="H10" s="25"/>
      <c r="I10" s="18">
        <v>222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296"/>
      <c r="B11" s="26" t="s">
        <v>11</v>
      </c>
      <c r="C11" s="27">
        <v>7</v>
      </c>
      <c r="D11" s="17">
        <v>27</v>
      </c>
      <c r="E11" s="21">
        <v>35</v>
      </c>
      <c r="F11" s="22"/>
      <c r="G11" s="18"/>
      <c r="H11" s="19"/>
      <c r="I11" s="22">
        <v>42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296"/>
      <c r="B12" s="26" t="s">
        <v>12</v>
      </c>
      <c r="C12" s="27">
        <v>10</v>
      </c>
      <c r="D12" s="17">
        <v>28</v>
      </c>
      <c r="E12" s="21">
        <v>38</v>
      </c>
      <c r="F12" s="22"/>
      <c r="G12" s="18"/>
      <c r="H12" s="19"/>
      <c r="I12" s="22">
        <v>44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97"/>
      <c r="B13" s="26" t="s">
        <v>13</v>
      </c>
      <c r="C13" s="27">
        <v>59</v>
      </c>
      <c r="D13" s="17">
        <v>71</v>
      </c>
      <c r="E13" s="21">
        <v>101</v>
      </c>
      <c r="F13" s="22"/>
      <c r="G13" s="18"/>
      <c r="H13" s="19"/>
      <c r="I13" s="22">
        <v>136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9.25" customHeight="1" x14ac:dyDescent="0.25">
      <c r="A14" s="305" t="s">
        <v>14</v>
      </c>
      <c r="B14" s="15" t="s">
        <v>15</v>
      </c>
      <c r="C14" s="28">
        <v>1059.3</v>
      </c>
      <c r="D14" s="29">
        <v>3648</v>
      </c>
      <c r="E14" s="30">
        <v>4793.8</v>
      </c>
      <c r="F14" s="31"/>
      <c r="G14" s="32"/>
      <c r="H14" s="19"/>
      <c r="I14" s="31">
        <v>5789.2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306"/>
      <c r="B15" s="26" t="s">
        <v>16</v>
      </c>
      <c r="C15" s="31">
        <v>394.1</v>
      </c>
      <c r="D15" s="29">
        <v>2123.3000000000002</v>
      </c>
      <c r="E15" s="30">
        <v>3096.4</v>
      </c>
      <c r="F15" s="31"/>
      <c r="G15" s="32"/>
      <c r="H15" s="19"/>
      <c r="I15" s="31">
        <v>3722.9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306"/>
      <c r="B16" s="26" t="s">
        <v>17</v>
      </c>
      <c r="C16" s="31">
        <v>404.2</v>
      </c>
      <c r="D16" s="29">
        <v>1192.8</v>
      </c>
      <c r="E16" s="30">
        <v>1307.4000000000001</v>
      </c>
      <c r="F16" s="31"/>
      <c r="G16" s="32"/>
      <c r="H16" s="19"/>
      <c r="I16" s="31">
        <v>1395.2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307"/>
      <c r="B17" s="26" t="s">
        <v>18</v>
      </c>
      <c r="C17" s="31">
        <v>261</v>
      </c>
      <c r="D17" s="29">
        <v>331.9</v>
      </c>
      <c r="E17" s="30">
        <v>390</v>
      </c>
      <c r="F17" s="31"/>
      <c r="G17" s="32"/>
      <c r="H17" s="19"/>
      <c r="I17" s="31">
        <v>671.1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7" customFormat="1" ht="27.75" customHeight="1" x14ac:dyDescent="0.25">
      <c r="A18" s="295" t="s">
        <v>19</v>
      </c>
      <c r="B18" s="20" t="s">
        <v>20</v>
      </c>
      <c r="C18" s="16">
        <v>46</v>
      </c>
      <c r="D18" s="17">
        <v>58</v>
      </c>
      <c r="E18" s="17">
        <v>86</v>
      </c>
      <c r="F18" s="18"/>
      <c r="G18" s="18"/>
      <c r="H18" s="25"/>
      <c r="I18" s="18">
        <v>107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296"/>
      <c r="B19" s="26" t="s">
        <v>11</v>
      </c>
      <c r="C19" s="27"/>
      <c r="D19" s="17"/>
      <c r="E19" s="21"/>
      <c r="F19" s="22"/>
      <c r="G19" s="18"/>
      <c r="H19" s="19"/>
      <c r="I19" s="2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296"/>
      <c r="B20" s="26" t="s">
        <v>12</v>
      </c>
      <c r="C20" s="27"/>
      <c r="D20" s="17">
        <v>2</v>
      </c>
      <c r="E20" s="21">
        <v>2</v>
      </c>
      <c r="F20" s="22"/>
      <c r="G20" s="18"/>
      <c r="H20" s="19"/>
      <c r="I20" s="22">
        <v>2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297"/>
      <c r="B21" s="26" t="s">
        <v>13</v>
      </c>
      <c r="C21" s="27">
        <v>46</v>
      </c>
      <c r="D21" s="17">
        <v>56</v>
      </c>
      <c r="E21" s="21">
        <v>84</v>
      </c>
      <c r="F21" s="22"/>
      <c r="G21" s="18"/>
      <c r="H21" s="19"/>
      <c r="I21" s="22">
        <v>105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53.25" customHeight="1" x14ac:dyDescent="0.25">
      <c r="A22" s="305" t="s">
        <v>21</v>
      </c>
      <c r="B22" s="15" t="s">
        <v>22</v>
      </c>
      <c r="C22" s="33">
        <v>7</v>
      </c>
      <c r="D22" s="34">
        <v>21</v>
      </c>
      <c r="E22" s="21">
        <v>39</v>
      </c>
      <c r="F22" s="22"/>
      <c r="G22" s="18"/>
      <c r="H22" s="19"/>
      <c r="I22" s="22">
        <v>58</v>
      </c>
    </row>
    <row r="23" spans="1:24" x14ac:dyDescent="0.25">
      <c r="A23" s="306"/>
      <c r="B23" s="26" t="s">
        <v>11</v>
      </c>
      <c r="C23" s="27"/>
      <c r="D23" s="34"/>
      <c r="E23" s="21"/>
      <c r="F23" s="22"/>
      <c r="G23" s="18"/>
      <c r="H23" s="19"/>
      <c r="I23" s="22"/>
    </row>
    <row r="24" spans="1:24" x14ac:dyDescent="0.25">
      <c r="A24" s="306"/>
      <c r="B24" s="26" t="s">
        <v>12</v>
      </c>
      <c r="C24" s="27"/>
      <c r="D24" s="34">
        <v>2</v>
      </c>
      <c r="E24" s="21">
        <v>2</v>
      </c>
      <c r="F24" s="22"/>
      <c r="G24" s="18"/>
      <c r="H24" s="19"/>
      <c r="I24" s="22">
        <v>2</v>
      </c>
    </row>
    <row r="25" spans="1:24" x14ac:dyDescent="0.25">
      <c r="A25" s="307"/>
      <c r="B25" s="26" t="s">
        <v>13</v>
      </c>
      <c r="C25" s="27">
        <v>7</v>
      </c>
      <c r="D25" s="34">
        <v>19</v>
      </c>
      <c r="E25" s="21">
        <v>37</v>
      </c>
      <c r="F25" s="22"/>
      <c r="G25" s="18"/>
      <c r="H25" s="19"/>
      <c r="I25" s="22">
        <v>56</v>
      </c>
    </row>
    <row r="26" spans="1:24" ht="51.75" customHeight="1" x14ac:dyDescent="0.25">
      <c r="A26" s="295" t="s">
        <v>23</v>
      </c>
      <c r="B26" s="15" t="s">
        <v>24</v>
      </c>
      <c r="C26" s="28">
        <v>37.57</v>
      </c>
      <c r="D26" s="29">
        <v>255.9</v>
      </c>
      <c r="E26" s="30">
        <v>325.2</v>
      </c>
      <c r="F26" s="22"/>
      <c r="G26" s="32"/>
      <c r="H26" s="25"/>
      <c r="I26" s="22">
        <v>350.8</v>
      </c>
    </row>
    <row r="27" spans="1:24" x14ac:dyDescent="0.25">
      <c r="A27" s="296"/>
      <c r="B27" s="26" t="s">
        <v>25</v>
      </c>
      <c r="C27" s="31"/>
      <c r="D27" s="29"/>
      <c r="E27" s="30"/>
      <c r="F27" s="22"/>
      <c r="G27" s="32"/>
      <c r="H27" s="19"/>
      <c r="I27" s="22"/>
    </row>
    <row r="28" spans="1:24" x14ac:dyDescent="0.25">
      <c r="A28" s="296"/>
      <c r="B28" s="35" t="s">
        <v>26</v>
      </c>
      <c r="C28" s="32"/>
      <c r="D28" s="29"/>
      <c r="E28" s="30"/>
      <c r="F28" s="22"/>
      <c r="G28" s="32"/>
      <c r="H28" s="19"/>
      <c r="I28" s="22"/>
    </row>
    <row r="29" spans="1:24" x14ac:dyDescent="0.25">
      <c r="A29" s="296"/>
      <c r="B29" s="26" t="s">
        <v>27</v>
      </c>
      <c r="C29" s="32"/>
      <c r="D29" s="29">
        <v>187.1</v>
      </c>
      <c r="E29" s="30">
        <v>227.2</v>
      </c>
      <c r="F29" s="22"/>
      <c r="G29" s="32"/>
      <c r="H29" s="19"/>
      <c r="I29" s="267">
        <v>227.2</v>
      </c>
    </row>
    <row r="30" spans="1:24" x14ac:dyDescent="0.25">
      <c r="A30" s="296"/>
      <c r="B30" s="35" t="s">
        <v>26</v>
      </c>
      <c r="C30" s="32"/>
      <c r="D30" s="29">
        <v>187.1</v>
      </c>
      <c r="E30" s="30">
        <v>227.2</v>
      </c>
      <c r="F30" s="22"/>
      <c r="G30" s="32"/>
      <c r="H30" s="19"/>
      <c r="I30" s="267">
        <v>227.2</v>
      </c>
    </row>
    <row r="31" spans="1:24" ht="17.25" customHeight="1" x14ac:dyDescent="0.25">
      <c r="A31" s="296"/>
      <c r="B31" s="26" t="s">
        <v>28</v>
      </c>
      <c r="C31" s="32">
        <v>37.57</v>
      </c>
      <c r="D31" s="29">
        <v>68.8</v>
      </c>
      <c r="E31" s="30">
        <v>98</v>
      </c>
      <c r="F31" s="22"/>
      <c r="G31" s="32"/>
      <c r="H31" s="19"/>
      <c r="I31" s="267">
        <v>123.63</v>
      </c>
    </row>
    <row r="32" spans="1:24" ht="17.25" customHeight="1" x14ac:dyDescent="0.25">
      <c r="A32" s="297"/>
      <c r="B32" s="35" t="s">
        <v>26</v>
      </c>
      <c r="C32" s="32">
        <v>37.57</v>
      </c>
      <c r="D32" s="29">
        <v>68.8</v>
      </c>
      <c r="E32" s="30">
        <v>98</v>
      </c>
      <c r="F32" s="22"/>
      <c r="G32" s="32"/>
      <c r="H32" s="19"/>
      <c r="I32" s="267">
        <v>123.63</v>
      </c>
    </row>
    <row r="33" spans="1:9" ht="63.75" x14ac:dyDescent="0.25">
      <c r="A33" s="295" t="s">
        <v>29</v>
      </c>
      <c r="B33" s="15" t="s">
        <v>30</v>
      </c>
      <c r="C33" s="28">
        <v>926.5</v>
      </c>
      <c r="D33" s="29">
        <v>3279</v>
      </c>
      <c r="E33" s="30">
        <v>4400.5</v>
      </c>
      <c r="F33" s="32"/>
      <c r="G33" s="32"/>
      <c r="H33" s="19"/>
      <c r="I33" s="31">
        <v>5299</v>
      </c>
    </row>
    <row r="34" spans="1:9" x14ac:dyDescent="0.25">
      <c r="A34" s="296"/>
      <c r="B34" s="26" t="s">
        <v>31</v>
      </c>
      <c r="C34" s="31">
        <v>880.6</v>
      </c>
      <c r="D34" s="29">
        <v>3233.1</v>
      </c>
      <c r="E34" s="30">
        <v>4213.3999999999996</v>
      </c>
      <c r="F34" s="31"/>
      <c r="G34" s="32"/>
      <c r="H34" s="19"/>
      <c r="I34" s="31">
        <v>5035.7</v>
      </c>
    </row>
    <row r="35" spans="1:9" x14ac:dyDescent="0.25">
      <c r="A35" s="297"/>
      <c r="B35" s="26" t="s">
        <v>32</v>
      </c>
      <c r="C35" s="31">
        <v>45.9</v>
      </c>
      <c r="D35" s="29">
        <v>45.9</v>
      </c>
      <c r="E35" s="30">
        <v>187.1</v>
      </c>
      <c r="F35" s="31"/>
      <c r="G35" s="32"/>
      <c r="H35" s="19"/>
      <c r="I35" s="31">
        <v>263.27</v>
      </c>
    </row>
    <row r="36" spans="1:9" s="7" customFormat="1" ht="63.75" x14ac:dyDescent="0.25">
      <c r="A36" s="295" t="s">
        <v>33</v>
      </c>
      <c r="B36" s="20" t="s">
        <v>34</v>
      </c>
      <c r="C36" s="36">
        <v>777.7</v>
      </c>
      <c r="D36" s="29">
        <v>3128.2</v>
      </c>
      <c r="E36" s="29">
        <v>3915</v>
      </c>
      <c r="F36" s="32"/>
      <c r="G36" s="32"/>
      <c r="H36" s="25"/>
      <c r="I36" s="294">
        <v>5048.04</v>
      </c>
    </row>
    <row r="37" spans="1:9" x14ac:dyDescent="0.25">
      <c r="A37" s="296"/>
      <c r="B37" s="26" t="s">
        <v>31</v>
      </c>
      <c r="C37" s="31">
        <v>731.8</v>
      </c>
      <c r="D37" s="29">
        <v>3082.3</v>
      </c>
      <c r="E37" s="30">
        <v>3807.4</v>
      </c>
      <c r="F37" s="31"/>
      <c r="G37" s="32"/>
      <c r="H37" s="19"/>
      <c r="I37" s="294">
        <v>4784.7</v>
      </c>
    </row>
    <row r="38" spans="1:9" x14ac:dyDescent="0.25">
      <c r="A38" s="297"/>
      <c r="B38" s="26" t="s">
        <v>32</v>
      </c>
      <c r="C38" s="31">
        <v>45.9</v>
      </c>
      <c r="D38" s="29">
        <v>45.9</v>
      </c>
      <c r="E38" s="30">
        <v>107.6</v>
      </c>
      <c r="F38" s="22"/>
      <c r="G38" s="32"/>
      <c r="H38" s="19"/>
      <c r="I38" s="267">
        <v>263.27</v>
      </c>
    </row>
    <row r="39" spans="1:9" s="7" customFormat="1" ht="42" customHeight="1" x14ac:dyDescent="0.25">
      <c r="A39" s="305" t="s">
        <v>35</v>
      </c>
      <c r="B39" s="20" t="s">
        <v>36</v>
      </c>
      <c r="C39" s="16">
        <v>93</v>
      </c>
      <c r="D39" s="17">
        <v>189</v>
      </c>
      <c r="E39" s="17">
        <v>258</v>
      </c>
      <c r="F39" s="18"/>
      <c r="G39" s="18"/>
      <c r="H39" s="25"/>
      <c r="I39" s="18">
        <v>353</v>
      </c>
    </row>
    <row r="40" spans="1:9" s="7" customFormat="1" x14ac:dyDescent="0.25">
      <c r="A40" s="306"/>
      <c r="B40" s="37" t="s">
        <v>37</v>
      </c>
      <c r="C40" s="24">
        <v>9</v>
      </c>
      <c r="D40" s="17">
        <v>26</v>
      </c>
      <c r="E40" s="17">
        <v>35</v>
      </c>
      <c r="F40" s="18"/>
      <c r="G40" s="18"/>
      <c r="H40" s="25"/>
      <c r="I40" s="18">
        <v>45</v>
      </c>
    </row>
    <row r="41" spans="1:9" s="7" customFormat="1" x14ac:dyDescent="0.25">
      <c r="A41" s="306"/>
      <c r="B41" s="37" t="s">
        <v>38</v>
      </c>
      <c r="C41" s="32">
        <v>31.7</v>
      </c>
      <c r="D41" s="29">
        <v>243.9</v>
      </c>
      <c r="E41" s="29">
        <v>460.6</v>
      </c>
      <c r="F41" s="18"/>
      <c r="G41" s="32"/>
      <c r="H41" s="25"/>
      <c r="I41" s="18">
        <v>581.6</v>
      </c>
    </row>
    <row r="42" spans="1:9" s="7" customFormat="1" x14ac:dyDescent="0.25">
      <c r="A42" s="306"/>
      <c r="B42" s="37" t="s">
        <v>39</v>
      </c>
      <c r="C42" s="24">
        <v>8</v>
      </c>
      <c r="D42" s="17">
        <v>16</v>
      </c>
      <c r="E42" s="17">
        <v>26</v>
      </c>
      <c r="F42" s="18"/>
      <c r="G42" s="18"/>
      <c r="H42" s="25"/>
      <c r="I42" s="18">
        <v>29</v>
      </c>
    </row>
    <row r="43" spans="1:9" s="7" customFormat="1" ht="15" customHeight="1" x14ac:dyDescent="0.25">
      <c r="A43" s="306"/>
      <c r="B43" s="20" t="s">
        <v>40</v>
      </c>
      <c r="C43" s="36">
        <v>33.1</v>
      </c>
      <c r="D43" s="29">
        <v>61.8</v>
      </c>
      <c r="E43" s="29">
        <v>122.9</v>
      </c>
      <c r="F43" s="18"/>
      <c r="G43" s="32"/>
      <c r="H43" s="25"/>
      <c r="I43" s="18">
        <v>126.6</v>
      </c>
    </row>
    <row r="44" spans="1:9" s="7" customFormat="1" ht="15.75" customHeight="1" x14ac:dyDescent="0.25">
      <c r="A44" s="306"/>
      <c r="B44" s="37" t="s">
        <v>41</v>
      </c>
      <c r="C44" s="24">
        <v>76</v>
      </c>
      <c r="D44" s="17">
        <v>147</v>
      </c>
      <c r="E44" s="17">
        <v>197</v>
      </c>
      <c r="F44" s="18"/>
      <c r="G44" s="18"/>
      <c r="H44" s="25"/>
      <c r="I44" s="18">
        <v>279</v>
      </c>
    </row>
    <row r="45" spans="1:9" s="7" customFormat="1" ht="18" customHeight="1" x14ac:dyDescent="0.25">
      <c r="A45" s="307"/>
      <c r="B45" s="20" t="s">
        <v>42</v>
      </c>
      <c r="C45" s="36">
        <v>48.4</v>
      </c>
      <c r="D45" s="29">
        <v>128.30000000000001</v>
      </c>
      <c r="E45" s="29">
        <v>245.4</v>
      </c>
      <c r="F45" s="18"/>
      <c r="G45" s="32"/>
      <c r="H45" s="25"/>
      <c r="I45" s="18">
        <v>534.1</v>
      </c>
    </row>
    <row r="46" spans="1:9" ht="37.5" customHeight="1" x14ac:dyDescent="0.25">
      <c r="A46" s="305" t="s">
        <v>43</v>
      </c>
      <c r="B46" s="15" t="s">
        <v>44</v>
      </c>
      <c r="C46" s="36">
        <v>71.59</v>
      </c>
      <c r="D46" s="30">
        <v>357</v>
      </c>
      <c r="E46" s="30">
        <v>724.7</v>
      </c>
      <c r="F46" s="22"/>
      <c r="G46" s="32"/>
      <c r="H46" s="25"/>
      <c r="I46" s="22">
        <v>1042.4000000000001</v>
      </c>
    </row>
    <row r="47" spans="1:9" x14ac:dyDescent="0.25">
      <c r="A47" s="306"/>
      <c r="B47" s="26" t="s">
        <v>45</v>
      </c>
      <c r="C47" s="31">
        <v>44.7</v>
      </c>
      <c r="D47" s="30">
        <v>290.89999999999998</v>
      </c>
      <c r="E47" s="30">
        <v>511.1</v>
      </c>
      <c r="F47" s="22"/>
      <c r="G47" s="32"/>
      <c r="H47" s="19"/>
      <c r="I47" s="22">
        <v>794.5</v>
      </c>
    </row>
    <row r="48" spans="1:9" x14ac:dyDescent="0.25">
      <c r="A48" s="307"/>
      <c r="B48" s="26" t="s">
        <v>46</v>
      </c>
      <c r="C48" s="31">
        <v>26.86</v>
      </c>
      <c r="D48" s="30">
        <v>66.099999999999994</v>
      </c>
      <c r="E48" s="30">
        <v>213.6</v>
      </c>
      <c r="F48" s="22"/>
      <c r="G48" s="18"/>
      <c r="H48" s="19"/>
      <c r="I48" s="22">
        <v>247.9</v>
      </c>
    </row>
    <row r="49" spans="1:9" s="7" customFormat="1" ht="41.25" customHeight="1" x14ac:dyDescent="0.25">
      <c r="A49" s="38" t="s">
        <v>47</v>
      </c>
      <c r="B49" s="39" t="s">
        <v>48</v>
      </c>
      <c r="C49" s="40"/>
      <c r="D49" s="40"/>
      <c r="E49" s="40"/>
      <c r="F49" s="40"/>
      <c r="G49" s="40"/>
      <c r="H49" s="41"/>
      <c r="I49" s="40"/>
    </row>
    <row r="50" spans="1:9" s="7" customFormat="1" ht="42" customHeight="1" x14ac:dyDescent="0.25">
      <c r="A50" s="303" t="s">
        <v>49</v>
      </c>
      <c r="B50" s="20" t="s">
        <v>50</v>
      </c>
      <c r="C50" s="18"/>
      <c r="D50" s="18">
        <v>9</v>
      </c>
      <c r="E50" s="18">
        <v>5</v>
      </c>
      <c r="F50" s="18"/>
      <c r="G50" s="18"/>
      <c r="H50" s="25"/>
      <c r="I50" s="18"/>
    </row>
    <row r="51" spans="1:9" s="7" customFormat="1" ht="38.25" customHeight="1" x14ac:dyDescent="0.25">
      <c r="A51" s="309"/>
      <c r="B51" s="20" t="s">
        <v>51</v>
      </c>
      <c r="C51" s="18"/>
      <c r="D51" s="18">
        <v>9</v>
      </c>
      <c r="E51" s="17">
        <v>5</v>
      </c>
      <c r="F51" s="18"/>
      <c r="G51" s="18"/>
      <c r="H51" s="25"/>
      <c r="I51" s="18"/>
    </row>
    <row r="52" spans="1:9" s="7" customFormat="1" ht="27.75" customHeight="1" x14ac:dyDescent="0.25">
      <c r="A52" s="309"/>
      <c r="B52" s="20" t="s">
        <v>52</v>
      </c>
      <c r="C52" s="18"/>
      <c r="D52" s="18">
        <v>182.5</v>
      </c>
      <c r="E52" s="29">
        <v>66.8</v>
      </c>
      <c r="F52" s="18"/>
      <c r="G52" s="32"/>
      <c r="H52" s="25"/>
      <c r="I52" s="18"/>
    </row>
    <row r="53" spans="1:9" ht="16.5" customHeight="1" x14ac:dyDescent="0.25">
      <c r="A53" s="304"/>
      <c r="B53" s="42" t="s">
        <v>53</v>
      </c>
      <c r="C53" s="18"/>
      <c r="D53" s="18">
        <v>182.5</v>
      </c>
      <c r="E53" s="30">
        <v>66.8</v>
      </c>
      <c r="F53" s="22"/>
      <c r="G53" s="32"/>
      <c r="H53" s="19"/>
      <c r="I53" s="22"/>
    </row>
    <row r="54" spans="1:9" ht="27.75" customHeight="1" x14ac:dyDescent="0.25">
      <c r="A54" s="303" t="s">
        <v>54</v>
      </c>
      <c r="B54" s="15" t="s">
        <v>55</v>
      </c>
      <c r="C54" s="24"/>
      <c r="D54" s="24"/>
      <c r="E54" s="21"/>
      <c r="F54" s="27"/>
      <c r="G54" s="18"/>
      <c r="H54" s="19"/>
      <c r="I54" s="22"/>
    </row>
    <row r="55" spans="1:9" ht="31.5" customHeight="1" x14ac:dyDescent="0.25">
      <c r="A55" s="304"/>
      <c r="B55" s="15" t="s">
        <v>56</v>
      </c>
      <c r="C55" s="18"/>
      <c r="D55" s="18"/>
      <c r="E55" s="30"/>
      <c r="F55" s="22"/>
      <c r="G55" s="18"/>
      <c r="H55" s="19"/>
      <c r="I55" s="22"/>
    </row>
    <row r="56" spans="1:9" ht="40.5" customHeight="1" x14ac:dyDescent="0.25">
      <c r="A56" s="303" t="s">
        <v>57</v>
      </c>
      <c r="B56" s="15" t="s">
        <v>58</v>
      </c>
      <c r="C56" s="18">
        <v>63</v>
      </c>
      <c r="D56" s="18">
        <v>81</v>
      </c>
      <c r="E56" s="21">
        <v>110</v>
      </c>
      <c r="F56" s="22"/>
      <c r="G56" s="18"/>
      <c r="H56" s="19"/>
      <c r="I56" s="22">
        <v>174</v>
      </c>
    </row>
    <row r="57" spans="1:9" ht="27.75" customHeight="1" x14ac:dyDescent="0.25">
      <c r="A57" s="304"/>
      <c r="B57" s="15" t="s">
        <v>59</v>
      </c>
      <c r="C57" s="18">
        <v>42.98</v>
      </c>
      <c r="D57" s="18">
        <v>61.4</v>
      </c>
      <c r="E57" s="30">
        <v>83.9</v>
      </c>
      <c r="F57" s="22"/>
      <c r="G57" s="18"/>
      <c r="H57" s="19"/>
      <c r="I57" s="22">
        <v>137.88</v>
      </c>
    </row>
    <row r="58" spans="1:9" ht="57.75" customHeight="1" x14ac:dyDescent="0.25">
      <c r="A58" s="43" t="s">
        <v>60</v>
      </c>
      <c r="B58" s="44" t="s">
        <v>61</v>
      </c>
      <c r="C58" s="16">
        <v>3</v>
      </c>
      <c r="D58" s="17">
        <v>4</v>
      </c>
      <c r="E58" s="21">
        <v>6</v>
      </c>
      <c r="F58" s="22"/>
      <c r="G58" s="18"/>
      <c r="H58" s="19"/>
      <c r="I58" s="22">
        <v>8</v>
      </c>
    </row>
    <row r="59" spans="1:9" x14ac:dyDescent="0.25">
      <c r="A59" s="308" t="s">
        <v>62</v>
      </c>
      <c r="B59" s="308"/>
      <c r="C59" s="18"/>
      <c r="D59" s="45"/>
      <c r="E59" s="18"/>
      <c r="F59" s="46"/>
      <c r="G59" s="22"/>
      <c r="H59" s="19"/>
      <c r="I59" s="22"/>
    </row>
    <row r="60" spans="1:9" ht="38.25" x14ac:dyDescent="0.25">
      <c r="A60" s="47"/>
      <c r="B60" s="48" t="s">
        <v>63</v>
      </c>
      <c r="C60" s="24"/>
      <c r="D60" s="49"/>
      <c r="E60" s="27"/>
      <c r="F60" s="27"/>
      <c r="G60" s="22"/>
      <c r="H60" s="19"/>
      <c r="I60" s="22"/>
    </row>
    <row r="61" spans="1:9" x14ac:dyDescent="0.25">
      <c r="A61" s="47"/>
      <c r="B61" s="48" t="s">
        <v>64</v>
      </c>
      <c r="C61" s="24">
        <v>2</v>
      </c>
      <c r="D61" s="24">
        <v>7</v>
      </c>
      <c r="E61" s="27">
        <v>15</v>
      </c>
      <c r="F61" s="27"/>
      <c r="G61" s="22"/>
      <c r="H61" s="19"/>
      <c r="I61" s="22">
        <v>17</v>
      </c>
    </row>
    <row r="62" spans="1:9" x14ac:dyDescent="0.25">
      <c r="A62" s="47"/>
      <c r="B62" s="50" t="s">
        <v>65</v>
      </c>
      <c r="C62" s="32">
        <v>121.2</v>
      </c>
      <c r="D62" s="32">
        <v>633.9</v>
      </c>
      <c r="E62" s="31">
        <v>1269.3</v>
      </c>
      <c r="F62" s="31"/>
      <c r="G62" s="31"/>
      <c r="H62" s="19"/>
      <c r="I62" s="31">
        <v>1643.3</v>
      </c>
    </row>
    <row r="63" spans="1:9" ht="25.5" x14ac:dyDescent="0.25">
      <c r="A63" s="47"/>
      <c r="B63" s="48" t="s">
        <v>66</v>
      </c>
      <c r="C63" s="24"/>
      <c r="D63" s="24"/>
      <c r="E63" s="31"/>
      <c r="F63" s="31"/>
      <c r="G63" s="22"/>
      <c r="H63" s="19"/>
      <c r="I63" s="22"/>
    </row>
    <row r="64" spans="1:9" x14ac:dyDescent="0.25">
      <c r="A64" s="47"/>
      <c r="B64" s="48" t="s">
        <v>64</v>
      </c>
      <c r="C64" s="24">
        <v>2</v>
      </c>
      <c r="D64" s="24">
        <v>6</v>
      </c>
      <c r="E64" s="262">
        <v>12</v>
      </c>
      <c r="F64" s="31"/>
      <c r="G64" s="22"/>
      <c r="H64" s="19"/>
      <c r="I64" s="18">
        <v>16</v>
      </c>
    </row>
    <row r="65" spans="1:9" x14ac:dyDescent="0.25">
      <c r="A65" s="47"/>
      <c r="B65" s="50" t="s">
        <v>65</v>
      </c>
      <c r="C65" s="32">
        <v>115</v>
      </c>
      <c r="D65" s="18">
        <v>618.79999999999995</v>
      </c>
      <c r="E65" s="31">
        <v>1239.8</v>
      </c>
      <c r="F65" s="31"/>
      <c r="G65" s="31"/>
      <c r="H65" s="19"/>
      <c r="I65" s="32">
        <v>1628.2</v>
      </c>
    </row>
    <row r="67" spans="1:9" x14ac:dyDescent="0.25">
      <c r="A67" s="261" t="s">
        <v>290</v>
      </c>
      <c r="B67" s="261"/>
    </row>
    <row r="68" spans="1:9" x14ac:dyDescent="0.25">
      <c r="A68" s="261" t="s">
        <v>298</v>
      </c>
      <c r="B68" s="261"/>
    </row>
  </sheetData>
  <mergeCells count="19">
    <mergeCell ref="A59:B59"/>
    <mergeCell ref="A36:A38"/>
    <mergeCell ref="A39:A45"/>
    <mergeCell ref="A46:A48"/>
    <mergeCell ref="A50:A53"/>
    <mergeCell ref="A54:A55"/>
    <mergeCell ref="A56:A57"/>
    <mergeCell ref="A33:A35"/>
    <mergeCell ref="E2:I2"/>
    <mergeCell ref="B3:I3"/>
    <mergeCell ref="A5:A6"/>
    <mergeCell ref="B5:B6"/>
    <mergeCell ref="C5:I5"/>
    <mergeCell ref="A8:A9"/>
    <mergeCell ref="A10:A13"/>
    <mergeCell ref="A14:A17"/>
    <mergeCell ref="A18:A21"/>
    <mergeCell ref="A22:A25"/>
    <mergeCell ref="A26:A3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>
      <selection activeCell="Q3" sqref="Q3"/>
    </sheetView>
  </sheetViews>
  <sheetFormatPr defaultRowHeight="15.75" x14ac:dyDescent="0.25"/>
  <cols>
    <col min="1" max="1" width="6.28515625" style="99" customWidth="1"/>
    <col min="2" max="2" width="49.5703125" style="99" customWidth="1"/>
    <col min="3" max="3" width="12.5703125" style="99" hidden="1" customWidth="1"/>
    <col min="4" max="4" width="12.7109375" style="99" hidden="1" customWidth="1"/>
    <col min="5" max="5" width="14" style="99" customWidth="1"/>
    <col min="6" max="7" width="14.42578125" style="99" hidden="1" customWidth="1"/>
    <col min="8" max="8" width="11.85546875" style="99" hidden="1" customWidth="1"/>
    <col min="9" max="9" width="15" style="99" customWidth="1"/>
    <col min="10" max="11" width="11.7109375" style="99" hidden="1" customWidth="1"/>
    <col min="12" max="13" width="10.85546875" style="99" hidden="1" customWidth="1"/>
    <col min="14" max="14" width="14.5703125" style="99" customWidth="1"/>
    <col min="15" max="15" width="15.7109375" style="99" customWidth="1"/>
    <col min="16" max="256" width="9.140625" style="99"/>
    <col min="257" max="257" width="6.28515625" style="99" customWidth="1"/>
    <col min="258" max="258" width="49.5703125" style="99" customWidth="1"/>
    <col min="259" max="260" width="0" style="99" hidden="1" customWidth="1"/>
    <col min="261" max="261" width="14" style="99" customWidth="1"/>
    <col min="262" max="264" width="0" style="99" hidden="1" customWidth="1"/>
    <col min="265" max="265" width="16.140625" style="99" customWidth="1"/>
    <col min="266" max="269" width="0" style="99" hidden="1" customWidth="1"/>
    <col min="270" max="270" width="12.85546875" style="99" customWidth="1"/>
    <col min="271" max="271" width="15.7109375" style="99" customWidth="1"/>
    <col min="272" max="512" width="9.140625" style="99"/>
    <col min="513" max="513" width="6.28515625" style="99" customWidth="1"/>
    <col min="514" max="514" width="49.5703125" style="99" customWidth="1"/>
    <col min="515" max="516" width="0" style="99" hidden="1" customWidth="1"/>
    <col min="517" max="517" width="14" style="99" customWidth="1"/>
    <col min="518" max="520" width="0" style="99" hidden="1" customWidth="1"/>
    <col min="521" max="521" width="16.140625" style="99" customWidth="1"/>
    <col min="522" max="525" width="0" style="99" hidden="1" customWidth="1"/>
    <col min="526" max="526" width="12.85546875" style="99" customWidth="1"/>
    <col min="527" max="527" width="15.7109375" style="99" customWidth="1"/>
    <col min="528" max="768" width="9.140625" style="99"/>
    <col min="769" max="769" width="6.28515625" style="99" customWidth="1"/>
    <col min="770" max="770" width="49.5703125" style="99" customWidth="1"/>
    <col min="771" max="772" width="0" style="99" hidden="1" customWidth="1"/>
    <col min="773" max="773" width="14" style="99" customWidth="1"/>
    <col min="774" max="776" width="0" style="99" hidden="1" customWidth="1"/>
    <col min="777" max="777" width="16.140625" style="99" customWidth="1"/>
    <col min="778" max="781" width="0" style="99" hidden="1" customWidth="1"/>
    <col min="782" max="782" width="12.85546875" style="99" customWidth="1"/>
    <col min="783" max="783" width="15.7109375" style="99" customWidth="1"/>
    <col min="784" max="1024" width="9.140625" style="99"/>
    <col min="1025" max="1025" width="6.28515625" style="99" customWidth="1"/>
    <col min="1026" max="1026" width="49.5703125" style="99" customWidth="1"/>
    <col min="1027" max="1028" width="0" style="99" hidden="1" customWidth="1"/>
    <col min="1029" max="1029" width="14" style="99" customWidth="1"/>
    <col min="1030" max="1032" width="0" style="99" hidden="1" customWidth="1"/>
    <col min="1033" max="1033" width="16.140625" style="99" customWidth="1"/>
    <col min="1034" max="1037" width="0" style="99" hidden="1" customWidth="1"/>
    <col min="1038" max="1038" width="12.85546875" style="99" customWidth="1"/>
    <col min="1039" max="1039" width="15.7109375" style="99" customWidth="1"/>
    <col min="1040" max="1280" width="9.140625" style="99"/>
    <col min="1281" max="1281" width="6.28515625" style="99" customWidth="1"/>
    <col min="1282" max="1282" width="49.5703125" style="99" customWidth="1"/>
    <col min="1283" max="1284" width="0" style="99" hidden="1" customWidth="1"/>
    <col min="1285" max="1285" width="14" style="99" customWidth="1"/>
    <col min="1286" max="1288" width="0" style="99" hidden="1" customWidth="1"/>
    <col min="1289" max="1289" width="16.140625" style="99" customWidth="1"/>
    <col min="1290" max="1293" width="0" style="99" hidden="1" customWidth="1"/>
    <col min="1294" max="1294" width="12.85546875" style="99" customWidth="1"/>
    <col min="1295" max="1295" width="15.7109375" style="99" customWidth="1"/>
    <col min="1296" max="1536" width="9.140625" style="99"/>
    <col min="1537" max="1537" width="6.28515625" style="99" customWidth="1"/>
    <col min="1538" max="1538" width="49.5703125" style="99" customWidth="1"/>
    <col min="1539" max="1540" width="0" style="99" hidden="1" customWidth="1"/>
    <col min="1541" max="1541" width="14" style="99" customWidth="1"/>
    <col min="1542" max="1544" width="0" style="99" hidden="1" customWidth="1"/>
    <col min="1545" max="1545" width="16.140625" style="99" customWidth="1"/>
    <col min="1546" max="1549" width="0" style="99" hidden="1" customWidth="1"/>
    <col min="1550" max="1550" width="12.85546875" style="99" customWidth="1"/>
    <col min="1551" max="1551" width="15.7109375" style="99" customWidth="1"/>
    <col min="1552" max="1792" width="9.140625" style="99"/>
    <col min="1793" max="1793" width="6.28515625" style="99" customWidth="1"/>
    <col min="1794" max="1794" width="49.5703125" style="99" customWidth="1"/>
    <col min="1795" max="1796" width="0" style="99" hidden="1" customWidth="1"/>
    <col min="1797" max="1797" width="14" style="99" customWidth="1"/>
    <col min="1798" max="1800" width="0" style="99" hidden="1" customWidth="1"/>
    <col min="1801" max="1801" width="16.140625" style="99" customWidth="1"/>
    <col min="1802" max="1805" width="0" style="99" hidden="1" customWidth="1"/>
    <col min="1806" max="1806" width="12.85546875" style="99" customWidth="1"/>
    <col min="1807" max="1807" width="15.7109375" style="99" customWidth="1"/>
    <col min="1808" max="2048" width="9.140625" style="99"/>
    <col min="2049" max="2049" width="6.28515625" style="99" customWidth="1"/>
    <col min="2050" max="2050" width="49.5703125" style="99" customWidth="1"/>
    <col min="2051" max="2052" width="0" style="99" hidden="1" customWidth="1"/>
    <col min="2053" max="2053" width="14" style="99" customWidth="1"/>
    <col min="2054" max="2056" width="0" style="99" hidden="1" customWidth="1"/>
    <col min="2057" max="2057" width="16.140625" style="99" customWidth="1"/>
    <col min="2058" max="2061" width="0" style="99" hidden="1" customWidth="1"/>
    <col min="2062" max="2062" width="12.85546875" style="99" customWidth="1"/>
    <col min="2063" max="2063" width="15.7109375" style="99" customWidth="1"/>
    <col min="2064" max="2304" width="9.140625" style="99"/>
    <col min="2305" max="2305" width="6.28515625" style="99" customWidth="1"/>
    <col min="2306" max="2306" width="49.5703125" style="99" customWidth="1"/>
    <col min="2307" max="2308" width="0" style="99" hidden="1" customWidth="1"/>
    <col min="2309" max="2309" width="14" style="99" customWidth="1"/>
    <col min="2310" max="2312" width="0" style="99" hidden="1" customWidth="1"/>
    <col min="2313" max="2313" width="16.140625" style="99" customWidth="1"/>
    <col min="2314" max="2317" width="0" style="99" hidden="1" customWidth="1"/>
    <col min="2318" max="2318" width="12.85546875" style="99" customWidth="1"/>
    <col min="2319" max="2319" width="15.7109375" style="99" customWidth="1"/>
    <col min="2320" max="2560" width="9.140625" style="99"/>
    <col min="2561" max="2561" width="6.28515625" style="99" customWidth="1"/>
    <col min="2562" max="2562" width="49.5703125" style="99" customWidth="1"/>
    <col min="2563" max="2564" width="0" style="99" hidden="1" customWidth="1"/>
    <col min="2565" max="2565" width="14" style="99" customWidth="1"/>
    <col min="2566" max="2568" width="0" style="99" hidden="1" customWidth="1"/>
    <col min="2569" max="2569" width="16.140625" style="99" customWidth="1"/>
    <col min="2570" max="2573" width="0" style="99" hidden="1" customWidth="1"/>
    <col min="2574" max="2574" width="12.85546875" style="99" customWidth="1"/>
    <col min="2575" max="2575" width="15.7109375" style="99" customWidth="1"/>
    <col min="2576" max="2816" width="9.140625" style="99"/>
    <col min="2817" max="2817" width="6.28515625" style="99" customWidth="1"/>
    <col min="2818" max="2818" width="49.5703125" style="99" customWidth="1"/>
    <col min="2819" max="2820" width="0" style="99" hidden="1" customWidth="1"/>
    <col min="2821" max="2821" width="14" style="99" customWidth="1"/>
    <col min="2822" max="2824" width="0" style="99" hidden="1" customWidth="1"/>
    <col min="2825" max="2825" width="16.140625" style="99" customWidth="1"/>
    <col min="2826" max="2829" width="0" style="99" hidden="1" customWidth="1"/>
    <col min="2830" max="2830" width="12.85546875" style="99" customWidth="1"/>
    <col min="2831" max="2831" width="15.7109375" style="99" customWidth="1"/>
    <col min="2832" max="3072" width="9.140625" style="99"/>
    <col min="3073" max="3073" width="6.28515625" style="99" customWidth="1"/>
    <col min="3074" max="3074" width="49.5703125" style="99" customWidth="1"/>
    <col min="3075" max="3076" width="0" style="99" hidden="1" customWidth="1"/>
    <col min="3077" max="3077" width="14" style="99" customWidth="1"/>
    <col min="3078" max="3080" width="0" style="99" hidden="1" customWidth="1"/>
    <col min="3081" max="3081" width="16.140625" style="99" customWidth="1"/>
    <col min="3082" max="3085" width="0" style="99" hidden="1" customWidth="1"/>
    <col min="3086" max="3086" width="12.85546875" style="99" customWidth="1"/>
    <col min="3087" max="3087" width="15.7109375" style="99" customWidth="1"/>
    <col min="3088" max="3328" width="9.140625" style="99"/>
    <col min="3329" max="3329" width="6.28515625" style="99" customWidth="1"/>
    <col min="3330" max="3330" width="49.5703125" style="99" customWidth="1"/>
    <col min="3331" max="3332" width="0" style="99" hidden="1" customWidth="1"/>
    <col min="3333" max="3333" width="14" style="99" customWidth="1"/>
    <col min="3334" max="3336" width="0" style="99" hidden="1" customWidth="1"/>
    <col min="3337" max="3337" width="16.140625" style="99" customWidth="1"/>
    <col min="3338" max="3341" width="0" style="99" hidden="1" customWidth="1"/>
    <col min="3342" max="3342" width="12.85546875" style="99" customWidth="1"/>
    <col min="3343" max="3343" width="15.7109375" style="99" customWidth="1"/>
    <col min="3344" max="3584" width="9.140625" style="99"/>
    <col min="3585" max="3585" width="6.28515625" style="99" customWidth="1"/>
    <col min="3586" max="3586" width="49.5703125" style="99" customWidth="1"/>
    <col min="3587" max="3588" width="0" style="99" hidden="1" customWidth="1"/>
    <col min="3589" max="3589" width="14" style="99" customWidth="1"/>
    <col min="3590" max="3592" width="0" style="99" hidden="1" customWidth="1"/>
    <col min="3593" max="3593" width="16.140625" style="99" customWidth="1"/>
    <col min="3594" max="3597" width="0" style="99" hidden="1" customWidth="1"/>
    <col min="3598" max="3598" width="12.85546875" style="99" customWidth="1"/>
    <col min="3599" max="3599" width="15.7109375" style="99" customWidth="1"/>
    <col min="3600" max="3840" width="9.140625" style="99"/>
    <col min="3841" max="3841" width="6.28515625" style="99" customWidth="1"/>
    <col min="3842" max="3842" width="49.5703125" style="99" customWidth="1"/>
    <col min="3843" max="3844" width="0" style="99" hidden="1" customWidth="1"/>
    <col min="3845" max="3845" width="14" style="99" customWidth="1"/>
    <col min="3846" max="3848" width="0" style="99" hidden="1" customWidth="1"/>
    <col min="3849" max="3849" width="16.140625" style="99" customWidth="1"/>
    <col min="3850" max="3853" width="0" style="99" hidden="1" customWidth="1"/>
    <col min="3854" max="3854" width="12.85546875" style="99" customWidth="1"/>
    <col min="3855" max="3855" width="15.7109375" style="99" customWidth="1"/>
    <col min="3856" max="4096" width="9.140625" style="99"/>
    <col min="4097" max="4097" width="6.28515625" style="99" customWidth="1"/>
    <col min="4098" max="4098" width="49.5703125" style="99" customWidth="1"/>
    <col min="4099" max="4100" width="0" style="99" hidden="1" customWidth="1"/>
    <col min="4101" max="4101" width="14" style="99" customWidth="1"/>
    <col min="4102" max="4104" width="0" style="99" hidden="1" customWidth="1"/>
    <col min="4105" max="4105" width="16.140625" style="99" customWidth="1"/>
    <col min="4106" max="4109" width="0" style="99" hidden="1" customWidth="1"/>
    <col min="4110" max="4110" width="12.85546875" style="99" customWidth="1"/>
    <col min="4111" max="4111" width="15.7109375" style="99" customWidth="1"/>
    <col min="4112" max="4352" width="9.140625" style="99"/>
    <col min="4353" max="4353" width="6.28515625" style="99" customWidth="1"/>
    <col min="4354" max="4354" width="49.5703125" style="99" customWidth="1"/>
    <col min="4355" max="4356" width="0" style="99" hidden="1" customWidth="1"/>
    <col min="4357" max="4357" width="14" style="99" customWidth="1"/>
    <col min="4358" max="4360" width="0" style="99" hidden="1" customWidth="1"/>
    <col min="4361" max="4361" width="16.140625" style="99" customWidth="1"/>
    <col min="4362" max="4365" width="0" style="99" hidden="1" customWidth="1"/>
    <col min="4366" max="4366" width="12.85546875" style="99" customWidth="1"/>
    <col min="4367" max="4367" width="15.7109375" style="99" customWidth="1"/>
    <col min="4368" max="4608" width="9.140625" style="99"/>
    <col min="4609" max="4609" width="6.28515625" style="99" customWidth="1"/>
    <col min="4610" max="4610" width="49.5703125" style="99" customWidth="1"/>
    <col min="4611" max="4612" width="0" style="99" hidden="1" customWidth="1"/>
    <col min="4613" max="4613" width="14" style="99" customWidth="1"/>
    <col min="4614" max="4616" width="0" style="99" hidden="1" customWidth="1"/>
    <col min="4617" max="4617" width="16.140625" style="99" customWidth="1"/>
    <col min="4618" max="4621" width="0" style="99" hidden="1" customWidth="1"/>
    <col min="4622" max="4622" width="12.85546875" style="99" customWidth="1"/>
    <col min="4623" max="4623" width="15.7109375" style="99" customWidth="1"/>
    <col min="4624" max="4864" width="9.140625" style="99"/>
    <col min="4865" max="4865" width="6.28515625" style="99" customWidth="1"/>
    <col min="4866" max="4866" width="49.5703125" style="99" customWidth="1"/>
    <col min="4867" max="4868" width="0" style="99" hidden="1" customWidth="1"/>
    <col min="4869" max="4869" width="14" style="99" customWidth="1"/>
    <col min="4870" max="4872" width="0" style="99" hidden="1" customWidth="1"/>
    <col min="4873" max="4873" width="16.140625" style="99" customWidth="1"/>
    <col min="4874" max="4877" width="0" style="99" hidden="1" customWidth="1"/>
    <col min="4878" max="4878" width="12.85546875" style="99" customWidth="1"/>
    <col min="4879" max="4879" width="15.7109375" style="99" customWidth="1"/>
    <col min="4880" max="5120" width="9.140625" style="99"/>
    <col min="5121" max="5121" width="6.28515625" style="99" customWidth="1"/>
    <col min="5122" max="5122" width="49.5703125" style="99" customWidth="1"/>
    <col min="5123" max="5124" width="0" style="99" hidden="1" customWidth="1"/>
    <col min="5125" max="5125" width="14" style="99" customWidth="1"/>
    <col min="5126" max="5128" width="0" style="99" hidden="1" customWidth="1"/>
    <col min="5129" max="5129" width="16.140625" style="99" customWidth="1"/>
    <col min="5130" max="5133" width="0" style="99" hidden="1" customWidth="1"/>
    <col min="5134" max="5134" width="12.85546875" style="99" customWidth="1"/>
    <col min="5135" max="5135" width="15.7109375" style="99" customWidth="1"/>
    <col min="5136" max="5376" width="9.140625" style="99"/>
    <col min="5377" max="5377" width="6.28515625" style="99" customWidth="1"/>
    <col min="5378" max="5378" width="49.5703125" style="99" customWidth="1"/>
    <col min="5379" max="5380" width="0" style="99" hidden="1" customWidth="1"/>
    <col min="5381" max="5381" width="14" style="99" customWidth="1"/>
    <col min="5382" max="5384" width="0" style="99" hidden="1" customWidth="1"/>
    <col min="5385" max="5385" width="16.140625" style="99" customWidth="1"/>
    <col min="5386" max="5389" width="0" style="99" hidden="1" customWidth="1"/>
    <col min="5390" max="5390" width="12.85546875" style="99" customWidth="1"/>
    <col min="5391" max="5391" width="15.7109375" style="99" customWidth="1"/>
    <col min="5392" max="5632" width="9.140625" style="99"/>
    <col min="5633" max="5633" width="6.28515625" style="99" customWidth="1"/>
    <col min="5634" max="5634" width="49.5703125" style="99" customWidth="1"/>
    <col min="5635" max="5636" width="0" style="99" hidden="1" customWidth="1"/>
    <col min="5637" max="5637" width="14" style="99" customWidth="1"/>
    <col min="5638" max="5640" width="0" style="99" hidden="1" customWidth="1"/>
    <col min="5641" max="5641" width="16.140625" style="99" customWidth="1"/>
    <col min="5642" max="5645" width="0" style="99" hidden="1" customWidth="1"/>
    <col min="5646" max="5646" width="12.85546875" style="99" customWidth="1"/>
    <col min="5647" max="5647" width="15.7109375" style="99" customWidth="1"/>
    <col min="5648" max="5888" width="9.140625" style="99"/>
    <col min="5889" max="5889" width="6.28515625" style="99" customWidth="1"/>
    <col min="5890" max="5890" width="49.5703125" style="99" customWidth="1"/>
    <col min="5891" max="5892" width="0" style="99" hidden="1" customWidth="1"/>
    <col min="5893" max="5893" width="14" style="99" customWidth="1"/>
    <col min="5894" max="5896" width="0" style="99" hidden="1" customWidth="1"/>
    <col min="5897" max="5897" width="16.140625" style="99" customWidth="1"/>
    <col min="5898" max="5901" width="0" style="99" hidden="1" customWidth="1"/>
    <col min="5902" max="5902" width="12.85546875" style="99" customWidth="1"/>
    <col min="5903" max="5903" width="15.7109375" style="99" customWidth="1"/>
    <col min="5904" max="6144" width="9.140625" style="99"/>
    <col min="6145" max="6145" width="6.28515625" style="99" customWidth="1"/>
    <col min="6146" max="6146" width="49.5703125" style="99" customWidth="1"/>
    <col min="6147" max="6148" width="0" style="99" hidden="1" customWidth="1"/>
    <col min="6149" max="6149" width="14" style="99" customWidth="1"/>
    <col min="6150" max="6152" width="0" style="99" hidden="1" customWidth="1"/>
    <col min="6153" max="6153" width="16.140625" style="99" customWidth="1"/>
    <col min="6154" max="6157" width="0" style="99" hidden="1" customWidth="1"/>
    <col min="6158" max="6158" width="12.85546875" style="99" customWidth="1"/>
    <col min="6159" max="6159" width="15.7109375" style="99" customWidth="1"/>
    <col min="6160" max="6400" width="9.140625" style="99"/>
    <col min="6401" max="6401" width="6.28515625" style="99" customWidth="1"/>
    <col min="6402" max="6402" width="49.5703125" style="99" customWidth="1"/>
    <col min="6403" max="6404" width="0" style="99" hidden="1" customWidth="1"/>
    <col min="6405" max="6405" width="14" style="99" customWidth="1"/>
    <col min="6406" max="6408" width="0" style="99" hidden="1" customWidth="1"/>
    <col min="6409" max="6409" width="16.140625" style="99" customWidth="1"/>
    <col min="6410" max="6413" width="0" style="99" hidden="1" customWidth="1"/>
    <col min="6414" max="6414" width="12.85546875" style="99" customWidth="1"/>
    <col min="6415" max="6415" width="15.7109375" style="99" customWidth="1"/>
    <col min="6416" max="6656" width="9.140625" style="99"/>
    <col min="6657" max="6657" width="6.28515625" style="99" customWidth="1"/>
    <col min="6658" max="6658" width="49.5703125" style="99" customWidth="1"/>
    <col min="6659" max="6660" width="0" style="99" hidden="1" customWidth="1"/>
    <col min="6661" max="6661" width="14" style="99" customWidth="1"/>
    <col min="6662" max="6664" width="0" style="99" hidden="1" customWidth="1"/>
    <col min="6665" max="6665" width="16.140625" style="99" customWidth="1"/>
    <col min="6666" max="6669" width="0" style="99" hidden="1" customWidth="1"/>
    <col min="6670" max="6670" width="12.85546875" style="99" customWidth="1"/>
    <col min="6671" max="6671" width="15.7109375" style="99" customWidth="1"/>
    <col min="6672" max="6912" width="9.140625" style="99"/>
    <col min="6913" max="6913" width="6.28515625" style="99" customWidth="1"/>
    <col min="6914" max="6914" width="49.5703125" style="99" customWidth="1"/>
    <col min="6915" max="6916" width="0" style="99" hidden="1" customWidth="1"/>
    <col min="6917" max="6917" width="14" style="99" customWidth="1"/>
    <col min="6918" max="6920" width="0" style="99" hidden="1" customWidth="1"/>
    <col min="6921" max="6921" width="16.140625" style="99" customWidth="1"/>
    <col min="6922" max="6925" width="0" style="99" hidden="1" customWidth="1"/>
    <col min="6926" max="6926" width="12.85546875" style="99" customWidth="1"/>
    <col min="6927" max="6927" width="15.7109375" style="99" customWidth="1"/>
    <col min="6928" max="7168" width="9.140625" style="99"/>
    <col min="7169" max="7169" width="6.28515625" style="99" customWidth="1"/>
    <col min="7170" max="7170" width="49.5703125" style="99" customWidth="1"/>
    <col min="7171" max="7172" width="0" style="99" hidden="1" customWidth="1"/>
    <col min="7173" max="7173" width="14" style="99" customWidth="1"/>
    <col min="7174" max="7176" width="0" style="99" hidden="1" customWidth="1"/>
    <col min="7177" max="7177" width="16.140625" style="99" customWidth="1"/>
    <col min="7178" max="7181" width="0" style="99" hidden="1" customWidth="1"/>
    <col min="7182" max="7182" width="12.85546875" style="99" customWidth="1"/>
    <col min="7183" max="7183" width="15.7109375" style="99" customWidth="1"/>
    <col min="7184" max="7424" width="9.140625" style="99"/>
    <col min="7425" max="7425" width="6.28515625" style="99" customWidth="1"/>
    <col min="7426" max="7426" width="49.5703125" style="99" customWidth="1"/>
    <col min="7427" max="7428" width="0" style="99" hidden="1" customWidth="1"/>
    <col min="7429" max="7429" width="14" style="99" customWidth="1"/>
    <col min="7430" max="7432" width="0" style="99" hidden="1" customWidth="1"/>
    <col min="7433" max="7433" width="16.140625" style="99" customWidth="1"/>
    <col min="7434" max="7437" width="0" style="99" hidden="1" customWidth="1"/>
    <col min="7438" max="7438" width="12.85546875" style="99" customWidth="1"/>
    <col min="7439" max="7439" width="15.7109375" style="99" customWidth="1"/>
    <col min="7440" max="7680" width="9.140625" style="99"/>
    <col min="7681" max="7681" width="6.28515625" style="99" customWidth="1"/>
    <col min="7682" max="7682" width="49.5703125" style="99" customWidth="1"/>
    <col min="7683" max="7684" width="0" style="99" hidden="1" customWidth="1"/>
    <col min="7685" max="7685" width="14" style="99" customWidth="1"/>
    <col min="7686" max="7688" width="0" style="99" hidden="1" customWidth="1"/>
    <col min="7689" max="7689" width="16.140625" style="99" customWidth="1"/>
    <col min="7690" max="7693" width="0" style="99" hidden="1" customWidth="1"/>
    <col min="7694" max="7694" width="12.85546875" style="99" customWidth="1"/>
    <col min="7695" max="7695" width="15.7109375" style="99" customWidth="1"/>
    <col min="7696" max="7936" width="9.140625" style="99"/>
    <col min="7937" max="7937" width="6.28515625" style="99" customWidth="1"/>
    <col min="7938" max="7938" width="49.5703125" style="99" customWidth="1"/>
    <col min="7939" max="7940" width="0" style="99" hidden="1" customWidth="1"/>
    <col min="7941" max="7941" width="14" style="99" customWidth="1"/>
    <col min="7942" max="7944" width="0" style="99" hidden="1" customWidth="1"/>
    <col min="7945" max="7945" width="16.140625" style="99" customWidth="1"/>
    <col min="7946" max="7949" width="0" style="99" hidden="1" customWidth="1"/>
    <col min="7950" max="7950" width="12.85546875" style="99" customWidth="1"/>
    <col min="7951" max="7951" width="15.7109375" style="99" customWidth="1"/>
    <col min="7952" max="8192" width="9.140625" style="99"/>
    <col min="8193" max="8193" width="6.28515625" style="99" customWidth="1"/>
    <col min="8194" max="8194" width="49.5703125" style="99" customWidth="1"/>
    <col min="8195" max="8196" width="0" style="99" hidden="1" customWidth="1"/>
    <col min="8197" max="8197" width="14" style="99" customWidth="1"/>
    <col min="8198" max="8200" width="0" style="99" hidden="1" customWidth="1"/>
    <col min="8201" max="8201" width="16.140625" style="99" customWidth="1"/>
    <col min="8202" max="8205" width="0" style="99" hidden="1" customWidth="1"/>
    <col min="8206" max="8206" width="12.85546875" style="99" customWidth="1"/>
    <col min="8207" max="8207" width="15.7109375" style="99" customWidth="1"/>
    <col min="8208" max="8448" width="9.140625" style="99"/>
    <col min="8449" max="8449" width="6.28515625" style="99" customWidth="1"/>
    <col min="8450" max="8450" width="49.5703125" style="99" customWidth="1"/>
    <col min="8451" max="8452" width="0" style="99" hidden="1" customWidth="1"/>
    <col min="8453" max="8453" width="14" style="99" customWidth="1"/>
    <col min="8454" max="8456" width="0" style="99" hidden="1" customWidth="1"/>
    <col min="8457" max="8457" width="16.140625" style="99" customWidth="1"/>
    <col min="8458" max="8461" width="0" style="99" hidden="1" customWidth="1"/>
    <col min="8462" max="8462" width="12.85546875" style="99" customWidth="1"/>
    <col min="8463" max="8463" width="15.7109375" style="99" customWidth="1"/>
    <col min="8464" max="8704" width="9.140625" style="99"/>
    <col min="8705" max="8705" width="6.28515625" style="99" customWidth="1"/>
    <col min="8706" max="8706" width="49.5703125" style="99" customWidth="1"/>
    <col min="8707" max="8708" width="0" style="99" hidden="1" customWidth="1"/>
    <col min="8709" max="8709" width="14" style="99" customWidth="1"/>
    <col min="8710" max="8712" width="0" style="99" hidden="1" customWidth="1"/>
    <col min="8713" max="8713" width="16.140625" style="99" customWidth="1"/>
    <col min="8714" max="8717" width="0" style="99" hidden="1" customWidth="1"/>
    <col min="8718" max="8718" width="12.85546875" style="99" customWidth="1"/>
    <col min="8719" max="8719" width="15.7109375" style="99" customWidth="1"/>
    <col min="8720" max="8960" width="9.140625" style="99"/>
    <col min="8961" max="8961" width="6.28515625" style="99" customWidth="1"/>
    <col min="8962" max="8962" width="49.5703125" style="99" customWidth="1"/>
    <col min="8963" max="8964" width="0" style="99" hidden="1" customWidth="1"/>
    <col min="8965" max="8965" width="14" style="99" customWidth="1"/>
    <col min="8966" max="8968" width="0" style="99" hidden="1" customWidth="1"/>
    <col min="8969" max="8969" width="16.140625" style="99" customWidth="1"/>
    <col min="8970" max="8973" width="0" style="99" hidden="1" customWidth="1"/>
    <col min="8974" max="8974" width="12.85546875" style="99" customWidth="1"/>
    <col min="8975" max="8975" width="15.7109375" style="99" customWidth="1"/>
    <col min="8976" max="9216" width="9.140625" style="99"/>
    <col min="9217" max="9217" width="6.28515625" style="99" customWidth="1"/>
    <col min="9218" max="9218" width="49.5703125" style="99" customWidth="1"/>
    <col min="9219" max="9220" width="0" style="99" hidden="1" customWidth="1"/>
    <col min="9221" max="9221" width="14" style="99" customWidth="1"/>
    <col min="9222" max="9224" width="0" style="99" hidden="1" customWidth="1"/>
    <col min="9225" max="9225" width="16.140625" style="99" customWidth="1"/>
    <col min="9226" max="9229" width="0" style="99" hidden="1" customWidth="1"/>
    <col min="9230" max="9230" width="12.85546875" style="99" customWidth="1"/>
    <col min="9231" max="9231" width="15.7109375" style="99" customWidth="1"/>
    <col min="9232" max="9472" width="9.140625" style="99"/>
    <col min="9473" max="9473" width="6.28515625" style="99" customWidth="1"/>
    <col min="9474" max="9474" width="49.5703125" style="99" customWidth="1"/>
    <col min="9475" max="9476" width="0" style="99" hidden="1" customWidth="1"/>
    <col min="9477" max="9477" width="14" style="99" customWidth="1"/>
    <col min="9478" max="9480" width="0" style="99" hidden="1" customWidth="1"/>
    <col min="9481" max="9481" width="16.140625" style="99" customWidth="1"/>
    <col min="9482" max="9485" width="0" style="99" hidden="1" customWidth="1"/>
    <col min="9486" max="9486" width="12.85546875" style="99" customWidth="1"/>
    <col min="9487" max="9487" width="15.7109375" style="99" customWidth="1"/>
    <col min="9488" max="9728" width="9.140625" style="99"/>
    <col min="9729" max="9729" width="6.28515625" style="99" customWidth="1"/>
    <col min="9730" max="9730" width="49.5703125" style="99" customWidth="1"/>
    <col min="9731" max="9732" width="0" style="99" hidden="1" customWidth="1"/>
    <col min="9733" max="9733" width="14" style="99" customWidth="1"/>
    <col min="9734" max="9736" width="0" style="99" hidden="1" customWidth="1"/>
    <col min="9737" max="9737" width="16.140625" style="99" customWidth="1"/>
    <col min="9738" max="9741" width="0" style="99" hidden="1" customWidth="1"/>
    <col min="9742" max="9742" width="12.85546875" style="99" customWidth="1"/>
    <col min="9743" max="9743" width="15.7109375" style="99" customWidth="1"/>
    <col min="9744" max="9984" width="9.140625" style="99"/>
    <col min="9985" max="9985" width="6.28515625" style="99" customWidth="1"/>
    <col min="9986" max="9986" width="49.5703125" style="99" customWidth="1"/>
    <col min="9987" max="9988" width="0" style="99" hidden="1" customWidth="1"/>
    <col min="9989" max="9989" width="14" style="99" customWidth="1"/>
    <col min="9990" max="9992" width="0" style="99" hidden="1" customWidth="1"/>
    <col min="9993" max="9993" width="16.140625" style="99" customWidth="1"/>
    <col min="9994" max="9997" width="0" style="99" hidden="1" customWidth="1"/>
    <col min="9998" max="9998" width="12.85546875" style="99" customWidth="1"/>
    <col min="9999" max="9999" width="15.7109375" style="99" customWidth="1"/>
    <col min="10000" max="10240" width="9.140625" style="99"/>
    <col min="10241" max="10241" width="6.28515625" style="99" customWidth="1"/>
    <col min="10242" max="10242" width="49.5703125" style="99" customWidth="1"/>
    <col min="10243" max="10244" width="0" style="99" hidden="1" customWidth="1"/>
    <col min="10245" max="10245" width="14" style="99" customWidth="1"/>
    <col min="10246" max="10248" width="0" style="99" hidden="1" customWidth="1"/>
    <col min="10249" max="10249" width="16.140625" style="99" customWidth="1"/>
    <col min="10250" max="10253" width="0" style="99" hidden="1" customWidth="1"/>
    <col min="10254" max="10254" width="12.85546875" style="99" customWidth="1"/>
    <col min="10255" max="10255" width="15.7109375" style="99" customWidth="1"/>
    <col min="10256" max="10496" width="9.140625" style="99"/>
    <col min="10497" max="10497" width="6.28515625" style="99" customWidth="1"/>
    <col min="10498" max="10498" width="49.5703125" style="99" customWidth="1"/>
    <col min="10499" max="10500" width="0" style="99" hidden="1" customWidth="1"/>
    <col min="10501" max="10501" width="14" style="99" customWidth="1"/>
    <col min="10502" max="10504" width="0" style="99" hidden="1" customWidth="1"/>
    <col min="10505" max="10505" width="16.140625" style="99" customWidth="1"/>
    <col min="10506" max="10509" width="0" style="99" hidden="1" customWidth="1"/>
    <col min="10510" max="10510" width="12.85546875" style="99" customWidth="1"/>
    <col min="10511" max="10511" width="15.7109375" style="99" customWidth="1"/>
    <col min="10512" max="10752" width="9.140625" style="99"/>
    <col min="10753" max="10753" width="6.28515625" style="99" customWidth="1"/>
    <col min="10754" max="10754" width="49.5703125" style="99" customWidth="1"/>
    <col min="10755" max="10756" width="0" style="99" hidden="1" customWidth="1"/>
    <col min="10757" max="10757" width="14" style="99" customWidth="1"/>
    <col min="10758" max="10760" width="0" style="99" hidden="1" customWidth="1"/>
    <col min="10761" max="10761" width="16.140625" style="99" customWidth="1"/>
    <col min="10762" max="10765" width="0" style="99" hidden="1" customWidth="1"/>
    <col min="10766" max="10766" width="12.85546875" style="99" customWidth="1"/>
    <col min="10767" max="10767" width="15.7109375" style="99" customWidth="1"/>
    <col min="10768" max="11008" width="9.140625" style="99"/>
    <col min="11009" max="11009" width="6.28515625" style="99" customWidth="1"/>
    <col min="11010" max="11010" width="49.5703125" style="99" customWidth="1"/>
    <col min="11011" max="11012" width="0" style="99" hidden="1" customWidth="1"/>
    <col min="11013" max="11013" width="14" style="99" customWidth="1"/>
    <col min="11014" max="11016" width="0" style="99" hidden="1" customWidth="1"/>
    <col min="11017" max="11017" width="16.140625" style="99" customWidth="1"/>
    <col min="11018" max="11021" width="0" style="99" hidden="1" customWidth="1"/>
    <col min="11022" max="11022" width="12.85546875" style="99" customWidth="1"/>
    <col min="11023" max="11023" width="15.7109375" style="99" customWidth="1"/>
    <col min="11024" max="11264" width="9.140625" style="99"/>
    <col min="11265" max="11265" width="6.28515625" style="99" customWidth="1"/>
    <col min="11266" max="11266" width="49.5703125" style="99" customWidth="1"/>
    <col min="11267" max="11268" width="0" style="99" hidden="1" customWidth="1"/>
    <col min="11269" max="11269" width="14" style="99" customWidth="1"/>
    <col min="11270" max="11272" width="0" style="99" hidden="1" customWidth="1"/>
    <col min="11273" max="11273" width="16.140625" style="99" customWidth="1"/>
    <col min="11274" max="11277" width="0" style="99" hidden="1" customWidth="1"/>
    <col min="11278" max="11278" width="12.85546875" style="99" customWidth="1"/>
    <col min="11279" max="11279" width="15.7109375" style="99" customWidth="1"/>
    <col min="11280" max="11520" width="9.140625" style="99"/>
    <col min="11521" max="11521" width="6.28515625" style="99" customWidth="1"/>
    <col min="11522" max="11522" width="49.5703125" style="99" customWidth="1"/>
    <col min="11523" max="11524" width="0" style="99" hidden="1" customWidth="1"/>
    <col min="11525" max="11525" width="14" style="99" customWidth="1"/>
    <col min="11526" max="11528" width="0" style="99" hidden="1" customWidth="1"/>
    <col min="11529" max="11529" width="16.140625" style="99" customWidth="1"/>
    <col min="11530" max="11533" width="0" style="99" hidden="1" customWidth="1"/>
    <col min="11534" max="11534" width="12.85546875" style="99" customWidth="1"/>
    <col min="11535" max="11535" width="15.7109375" style="99" customWidth="1"/>
    <col min="11536" max="11776" width="9.140625" style="99"/>
    <col min="11777" max="11777" width="6.28515625" style="99" customWidth="1"/>
    <col min="11778" max="11778" width="49.5703125" style="99" customWidth="1"/>
    <col min="11779" max="11780" width="0" style="99" hidden="1" customWidth="1"/>
    <col min="11781" max="11781" width="14" style="99" customWidth="1"/>
    <col min="11782" max="11784" width="0" style="99" hidden="1" customWidth="1"/>
    <col min="11785" max="11785" width="16.140625" style="99" customWidth="1"/>
    <col min="11786" max="11789" width="0" style="99" hidden="1" customWidth="1"/>
    <col min="11790" max="11790" width="12.85546875" style="99" customWidth="1"/>
    <col min="11791" max="11791" width="15.7109375" style="99" customWidth="1"/>
    <col min="11792" max="12032" width="9.140625" style="99"/>
    <col min="12033" max="12033" width="6.28515625" style="99" customWidth="1"/>
    <col min="12034" max="12034" width="49.5703125" style="99" customWidth="1"/>
    <col min="12035" max="12036" width="0" style="99" hidden="1" customWidth="1"/>
    <col min="12037" max="12037" width="14" style="99" customWidth="1"/>
    <col min="12038" max="12040" width="0" style="99" hidden="1" customWidth="1"/>
    <col min="12041" max="12041" width="16.140625" style="99" customWidth="1"/>
    <col min="12042" max="12045" width="0" style="99" hidden="1" customWidth="1"/>
    <col min="12046" max="12046" width="12.85546875" style="99" customWidth="1"/>
    <col min="12047" max="12047" width="15.7109375" style="99" customWidth="1"/>
    <col min="12048" max="12288" width="9.140625" style="99"/>
    <col min="12289" max="12289" width="6.28515625" style="99" customWidth="1"/>
    <col min="12290" max="12290" width="49.5703125" style="99" customWidth="1"/>
    <col min="12291" max="12292" width="0" style="99" hidden="1" customWidth="1"/>
    <col min="12293" max="12293" width="14" style="99" customWidth="1"/>
    <col min="12294" max="12296" width="0" style="99" hidden="1" customWidth="1"/>
    <col min="12297" max="12297" width="16.140625" style="99" customWidth="1"/>
    <col min="12298" max="12301" width="0" style="99" hidden="1" customWidth="1"/>
    <col min="12302" max="12302" width="12.85546875" style="99" customWidth="1"/>
    <col min="12303" max="12303" width="15.7109375" style="99" customWidth="1"/>
    <col min="12304" max="12544" width="9.140625" style="99"/>
    <col min="12545" max="12545" width="6.28515625" style="99" customWidth="1"/>
    <col min="12546" max="12546" width="49.5703125" style="99" customWidth="1"/>
    <col min="12547" max="12548" width="0" style="99" hidden="1" customWidth="1"/>
    <col min="12549" max="12549" width="14" style="99" customWidth="1"/>
    <col min="12550" max="12552" width="0" style="99" hidden="1" customWidth="1"/>
    <col min="12553" max="12553" width="16.140625" style="99" customWidth="1"/>
    <col min="12554" max="12557" width="0" style="99" hidden="1" customWidth="1"/>
    <col min="12558" max="12558" width="12.85546875" style="99" customWidth="1"/>
    <col min="12559" max="12559" width="15.7109375" style="99" customWidth="1"/>
    <col min="12560" max="12800" width="9.140625" style="99"/>
    <col min="12801" max="12801" width="6.28515625" style="99" customWidth="1"/>
    <col min="12802" max="12802" width="49.5703125" style="99" customWidth="1"/>
    <col min="12803" max="12804" width="0" style="99" hidden="1" customWidth="1"/>
    <col min="12805" max="12805" width="14" style="99" customWidth="1"/>
    <col min="12806" max="12808" width="0" style="99" hidden="1" customWidth="1"/>
    <col min="12809" max="12809" width="16.140625" style="99" customWidth="1"/>
    <col min="12810" max="12813" width="0" style="99" hidden="1" customWidth="1"/>
    <col min="12814" max="12814" width="12.85546875" style="99" customWidth="1"/>
    <col min="12815" max="12815" width="15.7109375" style="99" customWidth="1"/>
    <col min="12816" max="13056" width="9.140625" style="99"/>
    <col min="13057" max="13057" width="6.28515625" style="99" customWidth="1"/>
    <col min="13058" max="13058" width="49.5703125" style="99" customWidth="1"/>
    <col min="13059" max="13060" width="0" style="99" hidden="1" customWidth="1"/>
    <col min="13061" max="13061" width="14" style="99" customWidth="1"/>
    <col min="13062" max="13064" width="0" style="99" hidden="1" customWidth="1"/>
    <col min="13065" max="13065" width="16.140625" style="99" customWidth="1"/>
    <col min="13066" max="13069" width="0" style="99" hidden="1" customWidth="1"/>
    <col min="13070" max="13070" width="12.85546875" style="99" customWidth="1"/>
    <col min="13071" max="13071" width="15.7109375" style="99" customWidth="1"/>
    <col min="13072" max="13312" width="9.140625" style="99"/>
    <col min="13313" max="13313" width="6.28515625" style="99" customWidth="1"/>
    <col min="13314" max="13314" width="49.5703125" style="99" customWidth="1"/>
    <col min="13315" max="13316" width="0" style="99" hidden="1" customWidth="1"/>
    <col min="13317" max="13317" width="14" style="99" customWidth="1"/>
    <col min="13318" max="13320" width="0" style="99" hidden="1" customWidth="1"/>
    <col min="13321" max="13321" width="16.140625" style="99" customWidth="1"/>
    <col min="13322" max="13325" width="0" style="99" hidden="1" customWidth="1"/>
    <col min="13326" max="13326" width="12.85546875" style="99" customWidth="1"/>
    <col min="13327" max="13327" width="15.7109375" style="99" customWidth="1"/>
    <col min="13328" max="13568" width="9.140625" style="99"/>
    <col min="13569" max="13569" width="6.28515625" style="99" customWidth="1"/>
    <col min="13570" max="13570" width="49.5703125" style="99" customWidth="1"/>
    <col min="13571" max="13572" width="0" style="99" hidden="1" customWidth="1"/>
    <col min="13573" max="13573" width="14" style="99" customWidth="1"/>
    <col min="13574" max="13576" width="0" style="99" hidden="1" customWidth="1"/>
    <col min="13577" max="13577" width="16.140625" style="99" customWidth="1"/>
    <col min="13578" max="13581" width="0" style="99" hidden="1" customWidth="1"/>
    <col min="13582" max="13582" width="12.85546875" style="99" customWidth="1"/>
    <col min="13583" max="13583" width="15.7109375" style="99" customWidth="1"/>
    <col min="13584" max="13824" width="9.140625" style="99"/>
    <col min="13825" max="13825" width="6.28515625" style="99" customWidth="1"/>
    <col min="13826" max="13826" width="49.5703125" style="99" customWidth="1"/>
    <col min="13827" max="13828" width="0" style="99" hidden="1" customWidth="1"/>
    <col min="13829" max="13829" width="14" style="99" customWidth="1"/>
    <col min="13830" max="13832" width="0" style="99" hidden="1" customWidth="1"/>
    <col min="13833" max="13833" width="16.140625" style="99" customWidth="1"/>
    <col min="13834" max="13837" width="0" style="99" hidden="1" customWidth="1"/>
    <col min="13838" max="13838" width="12.85546875" style="99" customWidth="1"/>
    <col min="13839" max="13839" width="15.7109375" style="99" customWidth="1"/>
    <col min="13840" max="14080" width="9.140625" style="99"/>
    <col min="14081" max="14081" width="6.28515625" style="99" customWidth="1"/>
    <col min="14082" max="14082" width="49.5703125" style="99" customWidth="1"/>
    <col min="14083" max="14084" width="0" style="99" hidden="1" customWidth="1"/>
    <col min="14085" max="14085" width="14" style="99" customWidth="1"/>
    <col min="14086" max="14088" width="0" style="99" hidden="1" customWidth="1"/>
    <col min="14089" max="14089" width="16.140625" style="99" customWidth="1"/>
    <col min="14090" max="14093" width="0" style="99" hidden="1" customWidth="1"/>
    <col min="14094" max="14094" width="12.85546875" style="99" customWidth="1"/>
    <col min="14095" max="14095" width="15.7109375" style="99" customWidth="1"/>
    <col min="14096" max="14336" width="9.140625" style="99"/>
    <col min="14337" max="14337" width="6.28515625" style="99" customWidth="1"/>
    <col min="14338" max="14338" width="49.5703125" style="99" customWidth="1"/>
    <col min="14339" max="14340" width="0" style="99" hidden="1" customWidth="1"/>
    <col min="14341" max="14341" width="14" style="99" customWidth="1"/>
    <col min="14342" max="14344" width="0" style="99" hidden="1" customWidth="1"/>
    <col min="14345" max="14345" width="16.140625" style="99" customWidth="1"/>
    <col min="14346" max="14349" width="0" style="99" hidden="1" customWidth="1"/>
    <col min="14350" max="14350" width="12.85546875" style="99" customWidth="1"/>
    <col min="14351" max="14351" width="15.7109375" style="99" customWidth="1"/>
    <col min="14352" max="14592" width="9.140625" style="99"/>
    <col min="14593" max="14593" width="6.28515625" style="99" customWidth="1"/>
    <col min="14594" max="14594" width="49.5703125" style="99" customWidth="1"/>
    <col min="14595" max="14596" width="0" style="99" hidden="1" customWidth="1"/>
    <col min="14597" max="14597" width="14" style="99" customWidth="1"/>
    <col min="14598" max="14600" width="0" style="99" hidden="1" customWidth="1"/>
    <col min="14601" max="14601" width="16.140625" style="99" customWidth="1"/>
    <col min="14602" max="14605" width="0" style="99" hidden="1" customWidth="1"/>
    <col min="14606" max="14606" width="12.85546875" style="99" customWidth="1"/>
    <col min="14607" max="14607" width="15.7109375" style="99" customWidth="1"/>
    <col min="14608" max="14848" width="9.140625" style="99"/>
    <col min="14849" max="14849" width="6.28515625" style="99" customWidth="1"/>
    <col min="14850" max="14850" width="49.5703125" style="99" customWidth="1"/>
    <col min="14851" max="14852" width="0" style="99" hidden="1" customWidth="1"/>
    <col min="14853" max="14853" width="14" style="99" customWidth="1"/>
    <col min="14854" max="14856" width="0" style="99" hidden="1" customWidth="1"/>
    <col min="14857" max="14857" width="16.140625" style="99" customWidth="1"/>
    <col min="14858" max="14861" width="0" style="99" hidden="1" customWidth="1"/>
    <col min="14862" max="14862" width="12.85546875" style="99" customWidth="1"/>
    <col min="14863" max="14863" width="15.7109375" style="99" customWidth="1"/>
    <col min="14864" max="15104" width="9.140625" style="99"/>
    <col min="15105" max="15105" width="6.28515625" style="99" customWidth="1"/>
    <col min="15106" max="15106" width="49.5703125" style="99" customWidth="1"/>
    <col min="15107" max="15108" width="0" style="99" hidden="1" customWidth="1"/>
    <col min="15109" max="15109" width="14" style="99" customWidth="1"/>
    <col min="15110" max="15112" width="0" style="99" hidden="1" customWidth="1"/>
    <col min="15113" max="15113" width="16.140625" style="99" customWidth="1"/>
    <col min="15114" max="15117" width="0" style="99" hidden="1" customWidth="1"/>
    <col min="15118" max="15118" width="12.85546875" style="99" customWidth="1"/>
    <col min="15119" max="15119" width="15.7109375" style="99" customWidth="1"/>
    <col min="15120" max="15360" width="9.140625" style="99"/>
    <col min="15361" max="15361" width="6.28515625" style="99" customWidth="1"/>
    <col min="15362" max="15362" width="49.5703125" style="99" customWidth="1"/>
    <col min="15363" max="15364" width="0" style="99" hidden="1" customWidth="1"/>
    <col min="15365" max="15365" width="14" style="99" customWidth="1"/>
    <col min="15366" max="15368" width="0" style="99" hidden="1" customWidth="1"/>
    <col min="15369" max="15369" width="16.140625" style="99" customWidth="1"/>
    <col min="15370" max="15373" width="0" style="99" hidden="1" customWidth="1"/>
    <col min="15374" max="15374" width="12.85546875" style="99" customWidth="1"/>
    <col min="15375" max="15375" width="15.7109375" style="99" customWidth="1"/>
    <col min="15376" max="15616" width="9.140625" style="99"/>
    <col min="15617" max="15617" width="6.28515625" style="99" customWidth="1"/>
    <col min="15618" max="15618" width="49.5703125" style="99" customWidth="1"/>
    <col min="15619" max="15620" width="0" style="99" hidden="1" customWidth="1"/>
    <col min="15621" max="15621" width="14" style="99" customWidth="1"/>
    <col min="15622" max="15624" width="0" style="99" hidden="1" customWidth="1"/>
    <col min="15625" max="15625" width="16.140625" style="99" customWidth="1"/>
    <col min="15626" max="15629" width="0" style="99" hidden="1" customWidth="1"/>
    <col min="15630" max="15630" width="12.85546875" style="99" customWidth="1"/>
    <col min="15631" max="15631" width="15.7109375" style="99" customWidth="1"/>
    <col min="15632" max="15872" width="9.140625" style="99"/>
    <col min="15873" max="15873" width="6.28515625" style="99" customWidth="1"/>
    <col min="15874" max="15874" width="49.5703125" style="99" customWidth="1"/>
    <col min="15875" max="15876" width="0" style="99" hidden="1" customWidth="1"/>
    <col min="15877" max="15877" width="14" style="99" customWidth="1"/>
    <col min="15878" max="15880" width="0" style="99" hidden="1" customWidth="1"/>
    <col min="15881" max="15881" width="16.140625" style="99" customWidth="1"/>
    <col min="15882" max="15885" width="0" style="99" hidden="1" customWidth="1"/>
    <col min="15886" max="15886" width="12.85546875" style="99" customWidth="1"/>
    <col min="15887" max="15887" width="15.7109375" style="99" customWidth="1"/>
    <col min="15888" max="16128" width="9.140625" style="99"/>
    <col min="16129" max="16129" width="6.28515625" style="99" customWidth="1"/>
    <col min="16130" max="16130" width="49.5703125" style="99" customWidth="1"/>
    <col min="16131" max="16132" width="0" style="99" hidden="1" customWidth="1"/>
    <col min="16133" max="16133" width="14" style="99" customWidth="1"/>
    <col min="16134" max="16136" width="0" style="99" hidden="1" customWidth="1"/>
    <col min="16137" max="16137" width="16.140625" style="99" customWidth="1"/>
    <col min="16138" max="16141" width="0" style="99" hidden="1" customWidth="1"/>
    <col min="16142" max="16142" width="12.85546875" style="99" customWidth="1"/>
    <col min="16143" max="16143" width="15.7109375" style="99" customWidth="1"/>
    <col min="16144" max="16384" width="9.140625" style="99"/>
  </cols>
  <sheetData>
    <row r="1" spans="1:20" ht="18.75" x14ac:dyDescent="0.3">
      <c r="B1" s="100"/>
      <c r="C1" s="100"/>
      <c r="F1" s="101"/>
      <c r="G1" s="102"/>
      <c r="N1" s="361" t="s">
        <v>155</v>
      </c>
      <c r="O1" s="361"/>
    </row>
    <row r="2" spans="1:20" ht="51" customHeight="1" x14ac:dyDescent="0.25">
      <c r="A2" s="362" t="s">
        <v>457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103"/>
      <c r="Q2" s="103"/>
      <c r="R2" s="103"/>
      <c r="S2" s="103"/>
      <c r="T2" s="103"/>
    </row>
    <row r="3" spans="1:20" x14ac:dyDescent="0.25">
      <c r="A3" s="60" t="s">
        <v>1</v>
      </c>
      <c r="B3" s="60" t="s">
        <v>2</v>
      </c>
      <c r="C3" s="104"/>
      <c r="D3" s="105"/>
      <c r="E3" s="106" t="s">
        <v>306</v>
      </c>
      <c r="F3" s="106" t="s">
        <v>156</v>
      </c>
      <c r="G3" s="106" t="s">
        <v>156</v>
      </c>
      <c r="H3" s="106" t="s">
        <v>156</v>
      </c>
      <c r="I3" s="106" t="s">
        <v>307</v>
      </c>
      <c r="J3" s="106" t="s">
        <v>157</v>
      </c>
      <c r="K3" s="106" t="s">
        <v>157</v>
      </c>
      <c r="L3" s="106" t="s">
        <v>157</v>
      </c>
      <c r="M3" s="106" t="s">
        <v>157</v>
      </c>
      <c r="N3" s="106" t="s">
        <v>311</v>
      </c>
      <c r="O3" s="106" t="s">
        <v>309</v>
      </c>
    </row>
    <row r="4" spans="1:20" s="110" customFormat="1" ht="71.25" x14ac:dyDescent="0.25">
      <c r="A4" s="55" t="s">
        <v>4</v>
      </c>
      <c r="B4" s="107" t="s">
        <v>158</v>
      </c>
      <c r="C4" s="108"/>
      <c r="D4" s="109"/>
      <c r="E4" s="106">
        <v>0</v>
      </c>
      <c r="F4" s="106"/>
      <c r="G4" s="106"/>
      <c r="H4" s="106"/>
      <c r="I4" s="106">
        <v>0</v>
      </c>
      <c r="J4" s="109"/>
      <c r="K4" s="108"/>
      <c r="L4" s="109"/>
      <c r="M4" s="109"/>
      <c r="N4" s="106">
        <v>0</v>
      </c>
      <c r="O4" s="106">
        <v>0</v>
      </c>
    </row>
    <row r="5" spans="1:20" s="110" customFormat="1" ht="45" x14ac:dyDescent="0.25">
      <c r="A5" s="60" t="s">
        <v>6</v>
      </c>
      <c r="B5" s="111" t="s">
        <v>159</v>
      </c>
      <c r="C5" s="108"/>
      <c r="D5" s="109"/>
      <c r="E5" s="114">
        <v>0</v>
      </c>
      <c r="F5" s="114"/>
      <c r="G5" s="114"/>
      <c r="H5" s="114"/>
      <c r="I5" s="114">
        <v>0</v>
      </c>
      <c r="J5" s="109"/>
      <c r="K5" s="108"/>
      <c r="L5" s="109"/>
      <c r="M5" s="109"/>
      <c r="N5" s="114">
        <v>0</v>
      </c>
      <c r="O5" s="114">
        <v>0</v>
      </c>
    </row>
    <row r="6" spans="1:20" s="110" customFormat="1" ht="30" x14ac:dyDescent="0.25">
      <c r="A6" s="60" t="s">
        <v>9</v>
      </c>
      <c r="B6" s="111" t="s">
        <v>160</v>
      </c>
      <c r="C6" s="108"/>
      <c r="D6" s="109"/>
      <c r="E6" s="114">
        <v>0</v>
      </c>
      <c r="F6" s="114"/>
      <c r="G6" s="114"/>
      <c r="H6" s="114"/>
      <c r="I6" s="114">
        <v>0</v>
      </c>
      <c r="J6" s="109"/>
      <c r="K6" s="108"/>
      <c r="L6" s="109"/>
      <c r="M6" s="109"/>
      <c r="N6" s="114">
        <v>0</v>
      </c>
      <c r="O6" s="114">
        <v>0</v>
      </c>
    </row>
    <row r="7" spans="1:20" s="110" customFormat="1" ht="75" x14ac:dyDescent="0.25">
      <c r="A7" s="112" t="s">
        <v>161</v>
      </c>
      <c r="B7" s="111" t="s">
        <v>162</v>
      </c>
      <c r="C7" s="108"/>
      <c r="D7" s="109"/>
      <c r="E7" s="114">
        <v>0</v>
      </c>
      <c r="F7" s="114"/>
      <c r="G7" s="114"/>
      <c r="H7" s="114"/>
      <c r="I7" s="114">
        <v>0</v>
      </c>
      <c r="J7" s="109"/>
      <c r="K7" s="108"/>
      <c r="L7" s="109"/>
      <c r="M7" s="109"/>
      <c r="N7" s="114">
        <v>0</v>
      </c>
      <c r="O7" s="114">
        <v>0</v>
      </c>
    </row>
    <row r="8" spans="1:20" s="110" customFormat="1" ht="71.25" x14ac:dyDescent="0.25">
      <c r="A8" s="113" t="s">
        <v>47</v>
      </c>
      <c r="B8" s="107" t="s">
        <v>163</v>
      </c>
      <c r="C8" s="108"/>
      <c r="D8" s="109"/>
      <c r="E8" s="114" t="s">
        <v>164</v>
      </c>
      <c r="F8" s="114" t="s">
        <v>164</v>
      </c>
      <c r="G8" s="114" t="s">
        <v>164</v>
      </c>
      <c r="H8" s="114" t="s">
        <v>164</v>
      </c>
      <c r="I8" s="114" t="s">
        <v>164</v>
      </c>
      <c r="J8" s="114" t="s">
        <v>164</v>
      </c>
      <c r="K8" s="114" t="s">
        <v>164</v>
      </c>
      <c r="L8" s="114" t="s">
        <v>164</v>
      </c>
      <c r="M8" s="114" t="s">
        <v>164</v>
      </c>
      <c r="N8" s="114" t="s">
        <v>164</v>
      </c>
      <c r="O8" s="114" t="s">
        <v>164</v>
      </c>
    </row>
    <row r="9" spans="1:20" s="110" customFormat="1" ht="60" x14ac:dyDescent="0.25">
      <c r="A9" s="112" t="s">
        <v>165</v>
      </c>
      <c r="B9" s="111" t="s">
        <v>166</v>
      </c>
      <c r="C9" s="108"/>
      <c r="D9" s="109"/>
      <c r="E9" s="106">
        <v>0</v>
      </c>
      <c r="F9" s="106"/>
      <c r="G9" s="106"/>
      <c r="H9" s="106"/>
      <c r="I9" s="106">
        <v>0</v>
      </c>
      <c r="J9" s="109"/>
      <c r="K9" s="108"/>
      <c r="L9" s="109"/>
      <c r="M9" s="109"/>
      <c r="N9" s="106">
        <v>0</v>
      </c>
      <c r="O9" s="106">
        <v>0</v>
      </c>
    </row>
    <row r="10" spans="1:20" ht="45" x14ac:dyDescent="0.25">
      <c r="A10" s="114" t="s">
        <v>54</v>
      </c>
      <c r="B10" s="115" t="s">
        <v>167</v>
      </c>
      <c r="C10" s="58"/>
      <c r="D10" s="58"/>
      <c r="E10" s="58">
        <v>0</v>
      </c>
      <c r="F10" s="58"/>
      <c r="G10" s="60"/>
      <c r="H10" s="58"/>
      <c r="I10" s="116">
        <v>0</v>
      </c>
      <c r="J10" s="116"/>
      <c r="K10" s="60"/>
      <c r="L10" s="117"/>
      <c r="M10" s="118"/>
      <c r="N10" s="114">
        <v>0</v>
      </c>
      <c r="O10" s="114">
        <v>0</v>
      </c>
    </row>
    <row r="11" spans="1:20" x14ac:dyDescent="0.25">
      <c r="B11" s="119"/>
      <c r="C11" s="119"/>
    </row>
    <row r="13" spans="1:20" x14ac:dyDescent="0.25">
      <c r="A13" s="120" t="s">
        <v>290</v>
      </c>
      <c r="B13" s="7"/>
      <c r="C13" s="7"/>
      <c r="M13" s="363"/>
      <c r="N13" s="363"/>
      <c r="O13" s="363"/>
    </row>
    <row r="14" spans="1:20" x14ac:dyDescent="0.25">
      <c r="A14" s="120" t="s">
        <v>291</v>
      </c>
      <c r="B14" s="7"/>
      <c r="C14" s="7"/>
    </row>
  </sheetData>
  <mergeCells count="3">
    <mergeCell ref="N1:O1"/>
    <mergeCell ref="A2:O2"/>
    <mergeCell ref="M13:O13"/>
  </mergeCell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topLeftCell="A66" workbookViewId="0">
      <selection activeCell="E80" sqref="E80"/>
    </sheetView>
  </sheetViews>
  <sheetFormatPr defaultRowHeight="15" x14ac:dyDescent="0.25"/>
  <cols>
    <col min="1" max="1" width="6.140625" style="51" customWidth="1"/>
    <col min="2" max="2" width="71" style="51" customWidth="1"/>
    <col min="3" max="3" width="14" style="51" hidden="1" customWidth="1"/>
    <col min="4" max="8" width="13.7109375" style="51" customWidth="1"/>
    <col min="9" max="11" width="9.140625" style="51"/>
    <col min="12" max="12" width="26.5703125" style="51" customWidth="1"/>
    <col min="13" max="256" width="9.140625" style="51"/>
    <col min="257" max="257" width="6.140625" style="51" customWidth="1"/>
    <col min="258" max="258" width="71" style="51" customWidth="1"/>
    <col min="259" max="259" width="0" style="51" hidden="1" customWidth="1"/>
    <col min="260" max="264" width="13.7109375" style="51" customWidth="1"/>
    <col min="265" max="267" width="9.140625" style="51"/>
    <col min="268" max="268" width="26.5703125" style="51" customWidth="1"/>
    <col min="269" max="512" width="9.140625" style="51"/>
    <col min="513" max="513" width="6.140625" style="51" customWidth="1"/>
    <col min="514" max="514" width="71" style="51" customWidth="1"/>
    <col min="515" max="515" width="0" style="51" hidden="1" customWidth="1"/>
    <col min="516" max="520" width="13.7109375" style="51" customWidth="1"/>
    <col min="521" max="523" width="9.140625" style="51"/>
    <col min="524" max="524" width="26.5703125" style="51" customWidth="1"/>
    <col min="525" max="768" width="9.140625" style="51"/>
    <col min="769" max="769" width="6.140625" style="51" customWidth="1"/>
    <col min="770" max="770" width="71" style="51" customWidth="1"/>
    <col min="771" max="771" width="0" style="51" hidden="1" customWidth="1"/>
    <col min="772" max="776" width="13.7109375" style="51" customWidth="1"/>
    <col min="777" max="779" width="9.140625" style="51"/>
    <col min="780" max="780" width="26.5703125" style="51" customWidth="1"/>
    <col min="781" max="1024" width="9.140625" style="51"/>
    <col min="1025" max="1025" width="6.140625" style="51" customWidth="1"/>
    <col min="1026" max="1026" width="71" style="51" customWidth="1"/>
    <col min="1027" max="1027" width="0" style="51" hidden="1" customWidth="1"/>
    <col min="1028" max="1032" width="13.7109375" style="51" customWidth="1"/>
    <col min="1033" max="1035" width="9.140625" style="51"/>
    <col min="1036" max="1036" width="26.5703125" style="51" customWidth="1"/>
    <col min="1037" max="1280" width="9.140625" style="51"/>
    <col min="1281" max="1281" width="6.140625" style="51" customWidth="1"/>
    <col min="1282" max="1282" width="71" style="51" customWidth="1"/>
    <col min="1283" max="1283" width="0" style="51" hidden="1" customWidth="1"/>
    <col min="1284" max="1288" width="13.7109375" style="51" customWidth="1"/>
    <col min="1289" max="1291" width="9.140625" style="51"/>
    <col min="1292" max="1292" width="26.5703125" style="51" customWidth="1"/>
    <col min="1293" max="1536" width="9.140625" style="51"/>
    <col min="1537" max="1537" width="6.140625" style="51" customWidth="1"/>
    <col min="1538" max="1538" width="71" style="51" customWidth="1"/>
    <col min="1539" max="1539" width="0" style="51" hidden="1" customWidth="1"/>
    <col min="1540" max="1544" width="13.7109375" style="51" customWidth="1"/>
    <col min="1545" max="1547" width="9.140625" style="51"/>
    <col min="1548" max="1548" width="26.5703125" style="51" customWidth="1"/>
    <col min="1549" max="1792" width="9.140625" style="51"/>
    <col min="1793" max="1793" width="6.140625" style="51" customWidth="1"/>
    <col min="1794" max="1794" width="71" style="51" customWidth="1"/>
    <col min="1795" max="1795" width="0" style="51" hidden="1" customWidth="1"/>
    <col min="1796" max="1800" width="13.7109375" style="51" customWidth="1"/>
    <col min="1801" max="1803" width="9.140625" style="51"/>
    <col min="1804" max="1804" width="26.5703125" style="51" customWidth="1"/>
    <col min="1805" max="2048" width="9.140625" style="51"/>
    <col min="2049" max="2049" width="6.140625" style="51" customWidth="1"/>
    <col min="2050" max="2050" width="71" style="51" customWidth="1"/>
    <col min="2051" max="2051" width="0" style="51" hidden="1" customWidth="1"/>
    <col min="2052" max="2056" width="13.7109375" style="51" customWidth="1"/>
    <col min="2057" max="2059" width="9.140625" style="51"/>
    <col min="2060" max="2060" width="26.5703125" style="51" customWidth="1"/>
    <col min="2061" max="2304" width="9.140625" style="51"/>
    <col min="2305" max="2305" width="6.140625" style="51" customWidth="1"/>
    <col min="2306" max="2306" width="71" style="51" customWidth="1"/>
    <col min="2307" max="2307" width="0" style="51" hidden="1" customWidth="1"/>
    <col min="2308" max="2312" width="13.7109375" style="51" customWidth="1"/>
    <col min="2313" max="2315" width="9.140625" style="51"/>
    <col min="2316" max="2316" width="26.5703125" style="51" customWidth="1"/>
    <col min="2317" max="2560" width="9.140625" style="51"/>
    <col min="2561" max="2561" width="6.140625" style="51" customWidth="1"/>
    <col min="2562" max="2562" width="71" style="51" customWidth="1"/>
    <col min="2563" max="2563" width="0" style="51" hidden="1" customWidth="1"/>
    <col min="2564" max="2568" width="13.7109375" style="51" customWidth="1"/>
    <col min="2569" max="2571" width="9.140625" style="51"/>
    <col min="2572" max="2572" width="26.5703125" style="51" customWidth="1"/>
    <col min="2573" max="2816" width="9.140625" style="51"/>
    <col min="2817" max="2817" width="6.140625" style="51" customWidth="1"/>
    <col min="2818" max="2818" width="71" style="51" customWidth="1"/>
    <col min="2819" max="2819" width="0" style="51" hidden="1" customWidth="1"/>
    <col min="2820" max="2824" width="13.7109375" style="51" customWidth="1"/>
    <col min="2825" max="2827" width="9.140625" style="51"/>
    <col min="2828" max="2828" width="26.5703125" style="51" customWidth="1"/>
    <col min="2829" max="3072" width="9.140625" style="51"/>
    <col min="3073" max="3073" width="6.140625" style="51" customWidth="1"/>
    <col min="3074" max="3074" width="71" style="51" customWidth="1"/>
    <col min="3075" max="3075" width="0" style="51" hidden="1" customWidth="1"/>
    <col min="3076" max="3080" width="13.7109375" style="51" customWidth="1"/>
    <col min="3081" max="3083" width="9.140625" style="51"/>
    <col min="3084" max="3084" width="26.5703125" style="51" customWidth="1"/>
    <col min="3085" max="3328" width="9.140625" style="51"/>
    <col min="3329" max="3329" width="6.140625" style="51" customWidth="1"/>
    <col min="3330" max="3330" width="71" style="51" customWidth="1"/>
    <col min="3331" max="3331" width="0" style="51" hidden="1" customWidth="1"/>
    <col min="3332" max="3336" width="13.7109375" style="51" customWidth="1"/>
    <col min="3337" max="3339" width="9.140625" style="51"/>
    <col min="3340" max="3340" width="26.5703125" style="51" customWidth="1"/>
    <col min="3341" max="3584" width="9.140625" style="51"/>
    <col min="3585" max="3585" width="6.140625" style="51" customWidth="1"/>
    <col min="3586" max="3586" width="71" style="51" customWidth="1"/>
    <col min="3587" max="3587" width="0" style="51" hidden="1" customWidth="1"/>
    <col min="3588" max="3592" width="13.7109375" style="51" customWidth="1"/>
    <col min="3593" max="3595" width="9.140625" style="51"/>
    <col min="3596" max="3596" width="26.5703125" style="51" customWidth="1"/>
    <col min="3597" max="3840" width="9.140625" style="51"/>
    <col min="3841" max="3841" width="6.140625" style="51" customWidth="1"/>
    <col min="3842" max="3842" width="71" style="51" customWidth="1"/>
    <col min="3843" max="3843" width="0" style="51" hidden="1" customWidth="1"/>
    <col min="3844" max="3848" width="13.7109375" style="51" customWidth="1"/>
    <col min="3849" max="3851" width="9.140625" style="51"/>
    <col min="3852" max="3852" width="26.5703125" style="51" customWidth="1"/>
    <col min="3853" max="4096" width="9.140625" style="51"/>
    <col min="4097" max="4097" width="6.140625" style="51" customWidth="1"/>
    <col min="4098" max="4098" width="71" style="51" customWidth="1"/>
    <col min="4099" max="4099" width="0" style="51" hidden="1" customWidth="1"/>
    <col min="4100" max="4104" width="13.7109375" style="51" customWidth="1"/>
    <col min="4105" max="4107" width="9.140625" style="51"/>
    <col min="4108" max="4108" width="26.5703125" style="51" customWidth="1"/>
    <col min="4109" max="4352" width="9.140625" style="51"/>
    <col min="4353" max="4353" width="6.140625" style="51" customWidth="1"/>
    <col min="4354" max="4354" width="71" style="51" customWidth="1"/>
    <col min="4355" max="4355" width="0" style="51" hidden="1" customWidth="1"/>
    <col min="4356" max="4360" width="13.7109375" style="51" customWidth="1"/>
    <col min="4361" max="4363" width="9.140625" style="51"/>
    <col min="4364" max="4364" width="26.5703125" style="51" customWidth="1"/>
    <col min="4365" max="4608" width="9.140625" style="51"/>
    <col min="4609" max="4609" width="6.140625" style="51" customWidth="1"/>
    <col min="4610" max="4610" width="71" style="51" customWidth="1"/>
    <col min="4611" max="4611" width="0" style="51" hidden="1" customWidth="1"/>
    <col min="4612" max="4616" width="13.7109375" style="51" customWidth="1"/>
    <col min="4617" max="4619" width="9.140625" style="51"/>
    <col min="4620" max="4620" width="26.5703125" style="51" customWidth="1"/>
    <col min="4621" max="4864" width="9.140625" style="51"/>
    <col min="4865" max="4865" width="6.140625" style="51" customWidth="1"/>
    <col min="4866" max="4866" width="71" style="51" customWidth="1"/>
    <col min="4867" max="4867" width="0" style="51" hidden="1" customWidth="1"/>
    <col min="4868" max="4872" width="13.7109375" style="51" customWidth="1"/>
    <col min="4873" max="4875" width="9.140625" style="51"/>
    <col min="4876" max="4876" width="26.5703125" style="51" customWidth="1"/>
    <col min="4877" max="5120" width="9.140625" style="51"/>
    <col min="5121" max="5121" width="6.140625" style="51" customWidth="1"/>
    <col min="5122" max="5122" width="71" style="51" customWidth="1"/>
    <col min="5123" max="5123" width="0" style="51" hidden="1" customWidth="1"/>
    <col min="5124" max="5128" width="13.7109375" style="51" customWidth="1"/>
    <col min="5129" max="5131" width="9.140625" style="51"/>
    <col min="5132" max="5132" width="26.5703125" style="51" customWidth="1"/>
    <col min="5133" max="5376" width="9.140625" style="51"/>
    <col min="5377" max="5377" width="6.140625" style="51" customWidth="1"/>
    <col min="5378" max="5378" width="71" style="51" customWidth="1"/>
    <col min="5379" max="5379" width="0" style="51" hidden="1" customWidth="1"/>
    <col min="5380" max="5384" width="13.7109375" style="51" customWidth="1"/>
    <col min="5385" max="5387" width="9.140625" style="51"/>
    <col min="5388" max="5388" width="26.5703125" style="51" customWidth="1"/>
    <col min="5389" max="5632" width="9.140625" style="51"/>
    <col min="5633" max="5633" width="6.140625" style="51" customWidth="1"/>
    <col min="5634" max="5634" width="71" style="51" customWidth="1"/>
    <col min="5635" max="5635" width="0" style="51" hidden="1" customWidth="1"/>
    <col min="5636" max="5640" width="13.7109375" style="51" customWidth="1"/>
    <col min="5641" max="5643" width="9.140625" style="51"/>
    <col min="5644" max="5644" width="26.5703125" style="51" customWidth="1"/>
    <col min="5645" max="5888" width="9.140625" style="51"/>
    <col min="5889" max="5889" width="6.140625" style="51" customWidth="1"/>
    <col min="5890" max="5890" width="71" style="51" customWidth="1"/>
    <col min="5891" max="5891" width="0" style="51" hidden="1" customWidth="1"/>
    <col min="5892" max="5896" width="13.7109375" style="51" customWidth="1"/>
    <col min="5897" max="5899" width="9.140625" style="51"/>
    <col min="5900" max="5900" width="26.5703125" style="51" customWidth="1"/>
    <col min="5901" max="6144" width="9.140625" style="51"/>
    <col min="6145" max="6145" width="6.140625" style="51" customWidth="1"/>
    <col min="6146" max="6146" width="71" style="51" customWidth="1"/>
    <col min="6147" max="6147" width="0" style="51" hidden="1" customWidth="1"/>
    <col min="6148" max="6152" width="13.7109375" style="51" customWidth="1"/>
    <col min="6153" max="6155" width="9.140625" style="51"/>
    <col min="6156" max="6156" width="26.5703125" style="51" customWidth="1"/>
    <col min="6157" max="6400" width="9.140625" style="51"/>
    <col min="6401" max="6401" width="6.140625" style="51" customWidth="1"/>
    <col min="6402" max="6402" width="71" style="51" customWidth="1"/>
    <col min="6403" max="6403" width="0" style="51" hidden="1" customWidth="1"/>
    <col min="6404" max="6408" width="13.7109375" style="51" customWidth="1"/>
    <col min="6409" max="6411" width="9.140625" style="51"/>
    <col min="6412" max="6412" width="26.5703125" style="51" customWidth="1"/>
    <col min="6413" max="6656" width="9.140625" style="51"/>
    <col min="6657" max="6657" width="6.140625" style="51" customWidth="1"/>
    <col min="6658" max="6658" width="71" style="51" customWidth="1"/>
    <col min="6659" max="6659" width="0" style="51" hidden="1" customWidth="1"/>
    <col min="6660" max="6664" width="13.7109375" style="51" customWidth="1"/>
    <col min="6665" max="6667" width="9.140625" style="51"/>
    <col min="6668" max="6668" width="26.5703125" style="51" customWidth="1"/>
    <col min="6669" max="6912" width="9.140625" style="51"/>
    <col min="6913" max="6913" width="6.140625" style="51" customWidth="1"/>
    <col min="6914" max="6914" width="71" style="51" customWidth="1"/>
    <col min="6915" max="6915" width="0" style="51" hidden="1" customWidth="1"/>
    <col min="6916" max="6920" width="13.7109375" style="51" customWidth="1"/>
    <col min="6921" max="6923" width="9.140625" style="51"/>
    <col min="6924" max="6924" width="26.5703125" style="51" customWidth="1"/>
    <col min="6925" max="7168" width="9.140625" style="51"/>
    <col min="7169" max="7169" width="6.140625" style="51" customWidth="1"/>
    <col min="7170" max="7170" width="71" style="51" customWidth="1"/>
    <col min="7171" max="7171" width="0" style="51" hidden="1" customWidth="1"/>
    <col min="7172" max="7176" width="13.7109375" style="51" customWidth="1"/>
    <col min="7177" max="7179" width="9.140625" style="51"/>
    <col min="7180" max="7180" width="26.5703125" style="51" customWidth="1"/>
    <col min="7181" max="7424" width="9.140625" style="51"/>
    <col min="7425" max="7425" width="6.140625" style="51" customWidth="1"/>
    <col min="7426" max="7426" width="71" style="51" customWidth="1"/>
    <col min="7427" max="7427" width="0" style="51" hidden="1" customWidth="1"/>
    <col min="7428" max="7432" width="13.7109375" style="51" customWidth="1"/>
    <col min="7433" max="7435" width="9.140625" style="51"/>
    <col min="7436" max="7436" width="26.5703125" style="51" customWidth="1"/>
    <col min="7437" max="7680" width="9.140625" style="51"/>
    <col min="7681" max="7681" width="6.140625" style="51" customWidth="1"/>
    <col min="7682" max="7682" width="71" style="51" customWidth="1"/>
    <col min="7683" max="7683" width="0" style="51" hidden="1" customWidth="1"/>
    <col min="7684" max="7688" width="13.7109375" style="51" customWidth="1"/>
    <col min="7689" max="7691" width="9.140625" style="51"/>
    <col min="7692" max="7692" width="26.5703125" style="51" customWidth="1"/>
    <col min="7693" max="7936" width="9.140625" style="51"/>
    <col min="7937" max="7937" width="6.140625" style="51" customWidth="1"/>
    <col min="7938" max="7938" width="71" style="51" customWidth="1"/>
    <col min="7939" max="7939" width="0" style="51" hidden="1" customWidth="1"/>
    <col min="7940" max="7944" width="13.7109375" style="51" customWidth="1"/>
    <col min="7945" max="7947" width="9.140625" style="51"/>
    <col min="7948" max="7948" width="26.5703125" style="51" customWidth="1"/>
    <col min="7949" max="8192" width="9.140625" style="51"/>
    <col min="8193" max="8193" width="6.140625" style="51" customWidth="1"/>
    <col min="8194" max="8194" width="71" style="51" customWidth="1"/>
    <col min="8195" max="8195" width="0" style="51" hidden="1" customWidth="1"/>
    <col min="8196" max="8200" width="13.7109375" style="51" customWidth="1"/>
    <col min="8201" max="8203" width="9.140625" style="51"/>
    <col min="8204" max="8204" width="26.5703125" style="51" customWidth="1"/>
    <col min="8205" max="8448" width="9.140625" style="51"/>
    <col min="8449" max="8449" width="6.140625" style="51" customWidth="1"/>
    <col min="8450" max="8450" width="71" style="51" customWidth="1"/>
    <col min="8451" max="8451" width="0" style="51" hidden="1" customWidth="1"/>
    <col min="8452" max="8456" width="13.7109375" style="51" customWidth="1"/>
    <col min="8457" max="8459" width="9.140625" style="51"/>
    <col min="8460" max="8460" width="26.5703125" style="51" customWidth="1"/>
    <col min="8461" max="8704" width="9.140625" style="51"/>
    <col min="8705" max="8705" width="6.140625" style="51" customWidth="1"/>
    <col min="8706" max="8706" width="71" style="51" customWidth="1"/>
    <col min="8707" max="8707" width="0" style="51" hidden="1" customWidth="1"/>
    <col min="8708" max="8712" width="13.7109375" style="51" customWidth="1"/>
    <col min="8713" max="8715" width="9.140625" style="51"/>
    <col min="8716" max="8716" width="26.5703125" style="51" customWidth="1"/>
    <col min="8717" max="8960" width="9.140625" style="51"/>
    <col min="8961" max="8961" width="6.140625" style="51" customWidth="1"/>
    <col min="8962" max="8962" width="71" style="51" customWidth="1"/>
    <col min="8963" max="8963" width="0" style="51" hidden="1" customWidth="1"/>
    <col min="8964" max="8968" width="13.7109375" style="51" customWidth="1"/>
    <col min="8969" max="8971" width="9.140625" style="51"/>
    <col min="8972" max="8972" width="26.5703125" style="51" customWidth="1"/>
    <col min="8973" max="9216" width="9.140625" style="51"/>
    <col min="9217" max="9217" width="6.140625" style="51" customWidth="1"/>
    <col min="9218" max="9218" width="71" style="51" customWidth="1"/>
    <col min="9219" max="9219" width="0" style="51" hidden="1" customWidth="1"/>
    <col min="9220" max="9224" width="13.7109375" style="51" customWidth="1"/>
    <col min="9225" max="9227" width="9.140625" style="51"/>
    <col min="9228" max="9228" width="26.5703125" style="51" customWidth="1"/>
    <col min="9229" max="9472" width="9.140625" style="51"/>
    <col min="9473" max="9473" width="6.140625" style="51" customWidth="1"/>
    <col min="9474" max="9474" width="71" style="51" customWidth="1"/>
    <col min="9475" max="9475" width="0" style="51" hidden="1" customWidth="1"/>
    <col min="9476" max="9480" width="13.7109375" style="51" customWidth="1"/>
    <col min="9481" max="9483" width="9.140625" style="51"/>
    <col min="9484" max="9484" width="26.5703125" style="51" customWidth="1"/>
    <col min="9485" max="9728" width="9.140625" style="51"/>
    <col min="9729" max="9729" width="6.140625" style="51" customWidth="1"/>
    <col min="9730" max="9730" width="71" style="51" customWidth="1"/>
    <col min="9731" max="9731" width="0" style="51" hidden="1" customWidth="1"/>
    <col min="9732" max="9736" width="13.7109375" style="51" customWidth="1"/>
    <col min="9737" max="9739" width="9.140625" style="51"/>
    <col min="9740" max="9740" width="26.5703125" style="51" customWidth="1"/>
    <col min="9741" max="9984" width="9.140625" style="51"/>
    <col min="9985" max="9985" width="6.140625" style="51" customWidth="1"/>
    <col min="9986" max="9986" width="71" style="51" customWidth="1"/>
    <col min="9987" max="9987" width="0" style="51" hidden="1" customWidth="1"/>
    <col min="9988" max="9992" width="13.7109375" style="51" customWidth="1"/>
    <col min="9993" max="9995" width="9.140625" style="51"/>
    <col min="9996" max="9996" width="26.5703125" style="51" customWidth="1"/>
    <col min="9997" max="10240" width="9.140625" style="51"/>
    <col min="10241" max="10241" width="6.140625" style="51" customWidth="1"/>
    <col min="10242" max="10242" width="71" style="51" customWidth="1"/>
    <col min="10243" max="10243" width="0" style="51" hidden="1" customWidth="1"/>
    <col min="10244" max="10248" width="13.7109375" style="51" customWidth="1"/>
    <col min="10249" max="10251" width="9.140625" style="51"/>
    <col min="10252" max="10252" width="26.5703125" style="51" customWidth="1"/>
    <col min="10253" max="10496" width="9.140625" style="51"/>
    <col min="10497" max="10497" width="6.140625" style="51" customWidth="1"/>
    <col min="10498" max="10498" width="71" style="51" customWidth="1"/>
    <col min="10499" max="10499" width="0" style="51" hidden="1" customWidth="1"/>
    <col min="10500" max="10504" width="13.7109375" style="51" customWidth="1"/>
    <col min="10505" max="10507" width="9.140625" style="51"/>
    <col min="10508" max="10508" width="26.5703125" style="51" customWidth="1"/>
    <col min="10509" max="10752" width="9.140625" style="51"/>
    <col min="10753" max="10753" width="6.140625" style="51" customWidth="1"/>
    <col min="10754" max="10754" width="71" style="51" customWidth="1"/>
    <col min="10755" max="10755" width="0" style="51" hidden="1" customWidth="1"/>
    <col min="10756" max="10760" width="13.7109375" style="51" customWidth="1"/>
    <col min="10761" max="10763" width="9.140625" style="51"/>
    <col min="10764" max="10764" width="26.5703125" style="51" customWidth="1"/>
    <col min="10765" max="11008" width="9.140625" style="51"/>
    <col min="11009" max="11009" width="6.140625" style="51" customWidth="1"/>
    <col min="11010" max="11010" width="71" style="51" customWidth="1"/>
    <col min="11011" max="11011" width="0" style="51" hidden="1" customWidth="1"/>
    <col min="11012" max="11016" width="13.7109375" style="51" customWidth="1"/>
    <col min="11017" max="11019" width="9.140625" style="51"/>
    <col min="11020" max="11020" width="26.5703125" style="51" customWidth="1"/>
    <col min="11021" max="11264" width="9.140625" style="51"/>
    <col min="11265" max="11265" width="6.140625" style="51" customWidth="1"/>
    <col min="11266" max="11266" width="71" style="51" customWidth="1"/>
    <col min="11267" max="11267" width="0" style="51" hidden="1" customWidth="1"/>
    <col min="11268" max="11272" width="13.7109375" style="51" customWidth="1"/>
    <col min="11273" max="11275" width="9.140625" style="51"/>
    <col min="11276" max="11276" width="26.5703125" style="51" customWidth="1"/>
    <col min="11277" max="11520" width="9.140625" style="51"/>
    <col min="11521" max="11521" width="6.140625" style="51" customWidth="1"/>
    <col min="11522" max="11522" width="71" style="51" customWidth="1"/>
    <col min="11523" max="11523" width="0" style="51" hidden="1" customWidth="1"/>
    <col min="11524" max="11528" width="13.7109375" style="51" customWidth="1"/>
    <col min="11529" max="11531" width="9.140625" style="51"/>
    <col min="11532" max="11532" width="26.5703125" style="51" customWidth="1"/>
    <col min="11533" max="11776" width="9.140625" style="51"/>
    <col min="11777" max="11777" width="6.140625" style="51" customWidth="1"/>
    <col min="11778" max="11778" width="71" style="51" customWidth="1"/>
    <col min="11779" max="11779" width="0" style="51" hidden="1" customWidth="1"/>
    <col min="11780" max="11784" width="13.7109375" style="51" customWidth="1"/>
    <col min="11785" max="11787" width="9.140625" style="51"/>
    <col min="11788" max="11788" width="26.5703125" style="51" customWidth="1"/>
    <col min="11789" max="12032" width="9.140625" style="51"/>
    <col min="12033" max="12033" width="6.140625" style="51" customWidth="1"/>
    <col min="12034" max="12034" width="71" style="51" customWidth="1"/>
    <col min="12035" max="12035" width="0" style="51" hidden="1" customWidth="1"/>
    <col min="12036" max="12040" width="13.7109375" style="51" customWidth="1"/>
    <col min="12041" max="12043" width="9.140625" style="51"/>
    <col min="12044" max="12044" width="26.5703125" style="51" customWidth="1"/>
    <col min="12045" max="12288" width="9.140625" style="51"/>
    <col min="12289" max="12289" width="6.140625" style="51" customWidth="1"/>
    <col min="12290" max="12290" width="71" style="51" customWidth="1"/>
    <col min="12291" max="12291" width="0" style="51" hidden="1" customWidth="1"/>
    <col min="12292" max="12296" width="13.7109375" style="51" customWidth="1"/>
    <col min="12297" max="12299" width="9.140625" style="51"/>
    <col min="12300" max="12300" width="26.5703125" style="51" customWidth="1"/>
    <col min="12301" max="12544" width="9.140625" style="51"/>
    <col min="12545" max="12545" width="6.140625" style="51" customWidth="1"/>
    <col min="12546" max="12546" width="71" style="51" customWidth="1"/>
    <col min="12547" max="12547" width="0" style="51" hidden="1" customWidth="1"/>
    <col min="12548" max="12552" width="13.7109375" style="51" customWidth="1"/>
    <col min="12553" max="12555" width="9.140625" style="51"/>
    <col min="12556" max="12556" width="26.5703125" style="51" customWidth="1"/>
    <col min="12557" max="12800" width="9.140625" style="51"/>
    <col min="12801" max="12801" width="6.140625" style="51" customWidth="1"/>
    <col min="12802" max="12802" width="71" style="51" customWidth="1"/>
    <col min="12803" max="12803" width="0" style="51" hidden="1" customWidth="1"/>
    <col min="12804" max="12808" width="13.7109375" style="51" customWidth="1"/>
    <col min="12809" max="12811" width="9.140625" style="51"/>
    <col min="12812" max="12812" width="26.5703125" style="51" customWidth="1"/>
    <col min="12813" max="13056" width="9.140625" style="51"/>
    <col min="13057" max="13057" width="6.140625" style="51" customWidth="1"/>
    <col min="13058" max="13058" width="71" style="51" customWidth="1"/>
    <col min="13059" max="13059" width="0" style="51" hidden="1" customWidth="1"/>
    <col min="13060" max="13064" width="13.7109375" style="51" customWidth="1"/>
    <col min="13065" max="13067" width="9.140625" style="51"/>
    <col min="13068" max="13068" width="26.5703125" style="51" customWidth="1"/>
    <col min="13069" max="13312" width="9.140625" style="51"/>
    <col min="13313" max="13313" width="6.140625" style="51" customWidth="1"/>
    <col min="13314" max="13314" width="71" style="51" customWidth="1"/>
    <col min="13315" max="13315" width="0" style="51" hidden="1" customWidth="1"/>
    <col min="13316" max="13320" width="13.7109375" style="51" customWidth="1"/>
    <col min="13321" max="13323" width="9.140625" style="51"/>
    <col min="13324" max="13324" width="26.5703125" style="51" customWidth="1"/>
    <col min="13325" max="13568" width="9.140625" style="51"/>
    <col min="13569" max="13569" width="6.140625" style="51" customWidth="1"/>
    <col min="13570" max="13570" width="71" style="51" customWidth="1"/>
    <col min="13571" max="13571" width="0" style="51" hidden="1" customWidth="1"/>
    <col min="13572" max="13576" width="13.7109375" style="51" customWidth="1"/>
    <col min="13577" max="13579" width="9.140625" style="51"/>
    <col min="13580" max="13580" width="26.5703125" style="51" customWidth="1"/>
    <col min="13581" max="13824" width="9.140625" style="51"/>
    <col min="13825" max="13825" width="6.140625" style="51" customWidth="1"/>
    <col min="13826" max="13826" width="71" style="51" customWidth="1"/>
    <col min="13827" max="13827" width="0" style="51" hidden="1" customWidth="1"/>
    <col min="13828" max="13832" width="13.7109375" style="51" customWidth="1"/>
    <col min="13833" max="13835" width="9.140625" style="51"/>
    <col min="13836" max="13836" width="26.5703125" style="51" customWidth="1"/>
    <col min="13837" max="14080" width="9.140625" style="51"/>
    <col min="14081" max="14081" width="6.140625" style="51" customWidth="1"/>
    <col min="14082" max="14082" width="71" style="51" customWidth="1"/>
    <col min="14083" max="14083" width="0" style="51" hidden="1" customWidth="1"/>
    <col min="14084" max="14088" width="13.7109375" style="51" customWidth="1"/>
    <col min="14089" max="14091" width="9.140625" style="51"/>
    <col min="14092" max="14092" width="26.5703125" style="51" customWidth="1"/>
    <col min="14093" max="14336" width="9.140625" style="51"/>
    <col min="14337" max="14337" width="6.140625" style="51" customWidth="1"/>
    <col min="14338" max="14338" width="71" style="51" customWidth="1"/>
    <col min="14339" max="14339" width="0" style="51" hidden="1" customWidth="1"/>
    <col min="14340" max="14344" width="13.7109375" style="51" customWidth="1"/>
    <col min="14345" max="14347" width="9.140625" style="51"/>
    <col min="14348" max="14348" width="26.5703125" style="51" customWidth="1"/>
    <col min="14349" max="14592" width="9.140625" style="51"/>
    <col min="14593" max="14593" width="6.140625" style="51" customWidth="1"/>
    <col min="14594" max="14594" width="71" style="51" customWidth="1"/>
    <col min="14595" max="14595" width="0" style="51" hidden="1" customWidth="1"/>
    <col min="14596" max="14600" width="13.7109375" style="51" customWidth="1"/>
    <col min="14601" max="14603" width="9.140625" style="51"/>
    <col min="14604" max="14604" width="26.5703125" style="51" customWidth="1"/>
    <col min="14605" max="14848" width="9.140625" style="51"/>
    <col min="14849" max="14849" width="6.140625" style="51" customWidth="1"/>
    <col min="14850" max="14850" width="71" style="51" customWidth="1"/>
    <col min="14851" max="14851" width="0" style="51" hidden="1" customWidth="1"/>
    <col min="14852" max="14856" width="13.7109375" style="51" customWidth="1"/>
    <col min="14857" max="14859" width="9.140625" style="51"/>
    <col min="14860" max="14860" width="26.5703125" style="51" customWidth="1"/>
    <col min="14861" max="15104" width="9.140625" style="51"/>
    <col min="15105" max="15105" width="6.140625" style="51" customWidth="1"/>
    <col min="15106" max="15106" width="71" style="51" customWidth="1"/>
    <col min="15107" max="15107" width="0" style="51" hidden="1" customWidth="1"/>
    <col min="15108" max="15112" width="13.7109375" style="51" customWidth="1"/>
    <col min="15113" max="15115" width="9.140625" style="51"/>
    <col min="15116" max="15116" width="26.5703125" style="51" customWidth="1"/>
    <col min="15117" max="15360" width="9.140625" style="51"/>
    <col min="15361" max="15361" width="6.140625" style="51" customWidth="1"/>
    <col min="15362" max="15362" width="71" style="51" customWidth="1"/>
    <col min="15363" max="15363" width="0" style="51" hidden="1" customWidth="1"/>
    <col min="15364" max="15368" width="13.7109375" style="51" customWidth="1"/>
    <col min="15369" max="15371" width="9.140625" style="51"/>
    <col min="15372" max="15372" width="26.5703125" style="51" customWidth="1"/>
    <col min="15373" max="15616" width="9.140625" style="51"/>
    <col min="15617" max="15617" width="6.140625" style="51" customWidth="1"/>
    <col min="15618" max="15618" width="71" style="51" customWidth="1"/>
    <col min="15619" max="15619" width="0" style="51" hidden="1" customWidth="1"/>
    <col min="15620" max="15624" width="13.7109375" style="51" customWidth="1"/>
    <col min="15625" max="15627" width="9.140625" style="51"/>
    <col min="15628" max="15628" width="26.5703125" style="51" customWidth="1"/>
    <col min="15629" max="15872" width="9.140625" style="51"/>
    <col min="15873" max="15873" width="6.140625" style="51" customWidth="1"/>
    <col min="15874" max="15874" width="71" style="51" customWidth="1"/>
    <col min="15875" max="15875" width="0" style="51" hidden="1" customWidth="1"/>
    <col min="15876" max="15880" width="13.7109375" style="51" customWidth="1"/>
    <col min="15881" max="15883" width="9.140625" style="51"/>
    <col min="15884" max="15884" width="26.5703125" style="51" customWidth="1"/>
    <col min="15885" max="16128" width="9.140625" style="51"/>
    <col min="16129" max="16129" width="6.140625" style="51" customWidth="1"/>
    <col min="16130" max="16130" width="71" style="51" customWidth="1"/>
    <col min="16131" max="16131" width="0" style="51" hidden="1" customWidth="1"/>
    <col min="16132" max="16136" width="13.7109375" style="51" customWidth="1"/>
    <col min="16137" max="16139" width="9.140625" style="51"/>
    <col min="16140" max="16140" width="26.5703125" style="51" customWidth="1"/>
    <col min="16141" max="16384" width="9.140625" style="51"/>
  </cols>
  <sheetData>
    <row r="1" spans="1:11" ht="15" hidden="1" customHeight="1" x14ac:dyDescent="0.25">
      <c r="C1" s="52"/>
    </row>
    <row r="2" spans="1:11" ht="15" hidden="1" customHeight="1" x14ac:dyDescent="0.25">
      <c r="C2" s="52"/>
    </row>
    <row r="3" spans="1:11" ht="15" customHeight="1" x14ac:dyDescent="0.25">
      <c r="C3" s="52"/>
      <c r="G3" s="310" t="s">
        <v>67</v>
      </c>
      <c r="H3" s="310"/>
    </row>
    <row r="4" spans="1:11" ht="15" customHeight="1" x14ac:dyDescent="0.25">
      <c r="C4" s="52"/>
    </row>
    <row r="5" spans="1:11" ht="68.25" customHeight="1" x14ac:dyDescent="0.25">
      <c r="A5" s="311" t="s">
        <v>452</v>
      </c>
      <c r="B5" s="311"/>
      <c r="C5" s="311"/>
      <c r="D5" s="311"/>
      <c r="E5" s="311"/>
      <c r="F5" s="311"/>
      <c r="G5" s="311"/>
      <c r="H5" s="311"/>
      <c r="I5" s="53"/>
      <c r="J5" s="53"/>
      <c r="K5" s="53"/>
    </row>
    <row r="6" spans="1:11" ht="29.25" customHeight="1" x14ac:dyDescent="0.25">
      <c r="A6" s="54" t="s">
        <v>1</v>
      </c>
      <c r="B6" s="54" t="s">
        <v>2</v>
      </c>
      <c r="C6" s="55" t="s">
        <v>68</v>
      </c>
      <c r="D6" s="55" t="s">
        <v>68</v>
      </c>
      <c r="E6" s="55" t="s">
        <v>306</v>
      </c>
      <c r="F6" s="55" t="s">
        <v>307</v>
      </c>
      <c r="G6" s="55" t="s">
        <v>308</v>
      </c>
      <c r="H6" s="55" t="s">
        <v>309</v>
      </c>
    </row>
    <row r="7" spans="1:11" ht="57.75" customHeight="1" x14ac:dyDescent="0.25">
      <c r="A7" s="56" t="s">
        <v>69</v>
      </c>
      <c r="B7" s="57" t="s">
        <v>70</v>
      </c>
      <c r="C7" s="58"/>
      <c r="D7" s="59" t="s">
        <v>71</v>
      </c>
      <c r="E7" s="60" t="s">
        <v>71</v>
      </c>
      <c r="F7" s="59" t="s">
        <v>71</v>
      </c>
      <c r="G7" s="59" t="s">
        <v>71</v>
      </c>
      <c r="H7" s="59" t="s">
        <v>71</v>
      </c>
    </row>
    <row r="8" spans="1:11" ht="34.5" customHeight="1" x14ac:dyDescent="0.25">
      <c r="A8" s="61" t="s">
        <v>4</v>
      </c>
      <c r="B8" s="62" t="s">
        <v>72</v>
      </c>
      <c r="C8" s="58"/>
      <c r="D8" s="59">
        <v>351.45100000000002</v>
      </c>
      <c r="E8" s="60">
        <v>554.25099999999998</v>
      </c>
      <c r="F8" s="59">
        <v>383</v>
      </c>
      <c r="G8" s="59">
        <v>480.2</v>
      </c>
      <c r="H8" s="59">
        <v>370.4</v>
      </c>
    </row>
    <row r="9" spans="1:11" ht="30" x14ac:dyDescent="0.25">
      <c r="A9" s="61" t="s">
        <v>6</v>
      </c>
      <c r="B9" s="62" t="s">
        <v>73</v>
      </c>
      <c r="C9" s="63"/>
      <c r="D9" s="59">
        <v>92.1</v>
      </c>
      <c r="E9" s="60">
        <v>317.2</v>
      </c>
      <c r="F9" s="59">
        <v>214.6</v>
      </c>
      <c r="G9" s="59">
        <v>236.2</v>
      </c>
      <c r="H9" s="59">
        <v>324.60000000000002</v>
      </c>
    </row>
    <row r="10" spans="1:11" x14ac:dyDescent="0.25">
      <c r="A10" s="64"/>
      <c r="B10" s="62" t="s">
        <v>74</v>
      </c>
      <c r="C10" s="63"/>
      <c r="D10" s="59">
        <v>22.3</v>
      </c>
      <c r="E10" s="60">
        <v>84</v>
      </c>
      <c r="F10" s="59">
        <v>69.5</v>
      </c>
      <c r="G10" s="59">
        <v>89.8</v>
      </c>
      <c r="H10" s="59">
        <v>174.7</v>
      </c>
    </row>
    <row r="11" spans="1:11" ht="32.25" customHeight="1" x14ac:dyDescent="0.25">
      <c r="A11" s="61" t="s">
        <v>9</v>
      </c>
      <c r="B11" s="65" t="s">
        <v>75</v>
      </c>
      <c r="C11" s="63"/>
      <c r="D11" s="59">
        <v>110.351</v>
      </c>
      <c r="E11" s="60">
        <v>22.151</v>
      </c>
      <c r="F11" s="59">
        <v>0</v>
      </c>
      <c r="G11" s="59">
        <v>0</v>
      </c>
      <c r="H11" s="59">
        <v>0</v>
      </c>
    </row>
    <row r="12" spans="1:11" ht="16.5" customHeight="1" x14ac:dyDescent="0.25">
      <c r="A12" s="61"/>
      <c r="B12" s="62" t="s">
        <v>76</v>
      </c>
      <c r="C12" s="63"/>
      <c r="D12" s="59">
        <v>33.350999999999999</v>
      </c>
      <c r="E12" s="60">
        <v>22.151</v>
      </c>
      <c r="F12" s="59">
        <v>0</v>
      </c>
      <c r="G12" s="59">
        <v>0</v>
      </c>
      <c r="H12" s="59">
        <v>0</v>
      </c>
    </row>
    <row r="13" spans="1:11" ht="30" customHeight="1" x14ac:dyDescent="0.25">
      <c r="A13" s="61" t="s">
        <v>14</v>
      </c>
      <c r="B13" s="62" t="s">
        <v>77</v>
      </c>
      <c r="C13" s="63"/>
      <c r="D13" s="59">
        <v>149</v>
      </c>
      <c r="E13" s="60">
        <v>214.9</v>
      </c>
      <c r="F13" s="59">
        <v>168.4</v>
      </c>
      <c r="G13" s="59">
        <v>244</v>
      </c>
      <c r="H13" s="59">
        <v>45.8</v>
      </c>
    </row>
    <row r="14" spans="1:11" ht="30" x14ac:dyDescent="0.25">
      <c r="A14" s="61" t="s">
        <v>47</v>
      </c>
      <c r="B14" s="62" t="s">
        <v>78</v>
      </c>
      <c r="C14" s="63"/>
      <c r="D14" s="59">
        <v>5</v>
      </c>
      <c r="E14" s="60">
        <v>0</v>
      </c>
      <c r="F14" s="59">
        <v>4</v>
      </c>
      <c r="G14" s="59">
        <v>4</v>
      </c>
      <c r="H14" s="59">
        <v>4</v>
      </c>
    </row>
    <row r="15" spans="1:11" ht="30" x14ac:dyDescent="0.25">
      <c r="A15" s="66" t="s">
        <v>79</v>
      </c>
      <c r="B15" s="62" t="s">
        <v>80</v>
      </c>
      <c r="C15" s="63"/>
      <c r="D15" s="59"/>
      <c r="E15" s="67"/>
      <c r="F15" s="59"/>
      <c r="G15" s="59"/>
      <c r="H15" s="59"/>
    </row>
    <row r="16" spans="1:11" ht="30" x14ac:dyDescent="0.25">
      <c r="A16" s="66" t="s">
        <v>81</v>
      </c>
      <c r="B16" s="62" t="s">
        <v>82</v>
      </c>
      <c r="C16" s="63"/>
      <c r="D16" s="59"/>
      <c r="E16" s="67"/>
      <c r="F16" s="59"/>
      <c r="G16" s="59"/>
      <c r="H16" s="59"/>
    </row>
    <row r="17" spans="1:8" x14ac:dyDescent="0.25">
      <c r="A17" s="66" t="s">
        <v>83</v>
      </c>
      <c r="B17" s="62" t="s">
        <v>84</v>
      </c>
      <c r="C17" s="63"/>
      <c r="D17" s="59"/>
      <c r="E17" s="67"/>
      <c r="F17" s="59"/>
      <c r="G17" s="59"/>
      <c r="H17" s="59"/>
    </row>
    <row r="18" spans="1:8" ht="30" x14ac:dyDescent="0.25">
      <c r="A18" s="66" t="s">
        <v>85</v>
      </c>
      <c r="B18" s="62" t="s">
        <v>86</v>
      </c>
      <c r="C18" s="63"/>
      <c r="D18" s="59"/>
      <c r="E18" s="67"/>
      <c r="F18" s="59"/>
      <c r="G18" s="59"/>
      <c r="H18" s="59"/>
    </row>
    <row r="19" spans="1:8" ht="78.75" customHeight="1" x14ac:dyDescent="0.25">
      <c r="A19" s="56" t="s">
        <v>87</v>
      </c>
      <c r="B19" s="68" t="s">
        <v>88</v>
      </c>
      <c r="C19" s="58"/>
      <c r="D19" s="59" t="s">
        <v>71</v>
      </c>
      <c r="E19" s="60" t="s">
        <v>71</v>
      </c>
      <c r="F19" s="59" t="s">
        <v>71</v>
      </c>
      <c r="G19" s="59" t="s">
        <v>71</v>
      </c>
      <c r="H19" s="59" t="s">
        <v>71</v>
      </c>
    </row>
    <row r="20" spans="1:8" ht="45" x14ac:dyDescent="0.25">
      <c r="A20" s="61" t="s">
        <v>4</v>
      </c>
      <c r="B20" s="62" t="s">
        <v>89</v>
      </c>
      <c r="C20" s="63"/>
      <c r="D20" s="59">
        <v>5</v>
      </c>
      <c r="E20" s="60"/>
      <c r="F20" s="59">
        <v>0</v>
      </c>
      <c r="G20" s="59">
        <v>3</v>
      </c>
      <c r="H20" s="59">
        <v>0</v>
      </c>
    </row>
    <row r="21" spans="1:8" ht="14.25" customHeight="1" x14ac:dyDescent="0.25">
      <c r="A21" s="56"/>
      <c r="B21" s="62" t="s">
        <v>90</v>
      </c>
      <c r="C21" s="63"/>
      <c r="D21" s="59">
        <v>5</v>
      </c>
      <c r="E21" s="60"/>
      <c r="F21" s="59">
        <v>0</v>
      </c>
      <c r="G21" s="59">
        <v>3</v>
      </c>
      <c r="H21" s="59">
        <v>0</v>
      </c>
    </row>
    <row r="22" spans="1:8" ht="35.25" customHeight="1" x14ac:dyDescent="0.25">
      <c r="A22" s="61" t="s">
        <v>47</v>
      </c>
      <c r="B22" s="62" t="s">
        <v>91</v>
      </c>
      <c r="C22" s="63"/>
      <c r="D22" s="59">
        <v>0</v>
      </c>
      <c r="E22" s="60"/>
      <c r="F22" s="59">
        <v>0</v>
      </c>
      <c r="G22" s="59">
        <v>0</v>
      </c>
      <c r="H22" s="59">
        <v>0</v>
      </c>
    </row>
    <row r="23" spans="1:8" ht="45" x14ac:dyDescent="0.25">
      <c r="A23" s="61" t="s">
        <v>60</v>
      </c>
      <c r="B23" s="62" t="s">
        <v>92</v>
      </c>
      <c r="C23" s="63"/>
      <c r="D23" s="59">
        <v>0</v>
      </c>
      <c r="E23" s="60"/>
      <c r="F23" s="59">
        <v>0</v>
      </c>
      <c r="G23" s="59">
        <v>0</v>
      </c>
      <c r="H23" s="59">
        <v>0</v>
      </c>
    </row>
    <row r="24" spans="1:8" ht="87" customHeight="1" x14ac:dyDescent="0.25">
      <c r="A24" s="69" t="s">
        <v>93</v>
      </c>
      <c r="B24" s="70" t="s">
        <v>94</v>
      </c>
      <c r="C24" s="58"/>
      <c r="D24" s="59" t="s">
        <v>71</v>
      </c>
      <c r="E24" s="60" t="s">
        <v>71</v>
      </c>
      <c r="F24" s="59" t="s">
        <v>71</v>
      </c>
      <c r="G24" s="59" t="s">
        <v>71</v>
      </c>
      <c r="H24" s="59" t="s">
        <v>71</v>
      </c>
    </row>
    <row r="25" spans="1:8" ht="49.5" customHeight="1" x14ac:dyDescent="0.25">
      <c r="A25" s="71" t="s">
        <v>95</v>
      </c>
      <c r="B25" s="62" t="s">
        <v>96</v>
      </c>
      <c r="C25" s="72"/>
      <c r="D25" s="59">
        <v>196</v>
      </c>
      <c r="E25" s="60">
        <v>18</v>
      </c>
      <c r="F25" s="59">
        <v>22</v>
      </c>
      <c r="G25" s="59">
        <v>24</v>
      </c>
      <c r="H25" s="59">
        <v>36</v>
      </c>
    </row>
    <row r="26" spans="1:8" ht="13.5" customHeight="1" x14ac:dyDescent="0.25">
      <c r="A26" s="73" t="s">
        <v>6</v>
      </c>
      <c r="B26" s="74" t="s">
        <v>97</v>
      </c>
      <c r="C26" s="63"/>
      <c r="D26" s="59">
        <v>185</v>
      </c>
      <c r="E26" s="60">
        <v>18</v>
      </c>
      <c r="F26" s="59">
        <v>22</v>
      </c>
      <c r="G26" s="59">
        <v>23</v>
      </c>
      <c r="H26" s="59">
        <v>27</v>
      </c>
    </row>
    <row r="27" spans="1:8" ht="13.5" customHeight="1" x14ac:dyDescent="0.25">
      <c r="A27" s="75" t="s">
        <v>98</v>
      </c>
      <c r="B27" s="74" t="s">
        <v>99</v>
      </c>
      <c r="C27" s="63"/>
      <c r="D27" s="59">
        <v>11</v>
      </c>
      <c r="E27" s="60">
        <v>0</v>
      </c>
      <c r="F27" s="59">
        <v>0</v>
      </c>
      <c r="G27" s="59">
        <v>1</v>
      </c>
      <c r="H27" s="59">
        <v>9</v>
      </c>
    </row>
    <row r="28" spans="1:8" ht="32.25" customHeight="1" x14ac:dyDescent="0.25">
      <c r="A28" s="73" t="s">
        <v>47</v>
      </c>
      <c r="B28" s="76" t="s">
        <v>100</v>
      </c>
      <c r="C28" s="63"/>
      <c r="D28" s="59">
        <v>6064.55</v>
      </c>
      <c r="E28" s="67">
        <v>1058</v>
      </c>
      <c r="F28" s="59">
        <v>1322.86</v>
      </c>
      <c r="G28" s="59">
        <v>6830.32</v>
      </c>
      <c r="H28" s="59">
        <v>8379.6299999999992</v>
      </c>
    </row>
    <row r="29" spans="1:8" ht="13.5" customHeight="1" x14ac:dyDescent="0.25">
      <c r="A29" s="73" t="s">
        <v>49</v>
      </c>
      <c r="B29" s="74" t="s">
        <v>97</v>
      </c>
      <c r="C29" s="63"/>
      <c r="D29" s="59">
        <v>2320.09</v>
      </c>
      <c r="E29" s="60">
        <v>1058</v>
      </c>
      <c r="F29" s="59">
        <v>1322.86</v>
      </c>
      <c r="G29" s="59">
        <v>1334.02</v>
      </c>
      <c r="H29" s="59">
        <v>1887.4</v>
      </c>
    </row>
    <row r="30" spans="1:8" ht="13.5" customHeight="1" x14ac:dyDescent="0.25">
      <c r="A30" s="73" t="s">
        <v>54</v>
      </c>
      <c r="B30" s="74" t="s">
        <v>99</v>
      </c>
      <c r="C30" s="63"/>
      <c r="D30" s="59">
        <v>3744.46</v>
      </c>
      <c r="E30" s="60">
        <v>0</v>
      </c>
      <c r="F30" s="59">
        <v>0</v>
      </c>
      <c r="G30" s="59">
        <v>5496.3</v>
      </c>
      <c r="H30" s="59">
        <v>6492.23</v>
      </c>
    </row>
    <row r="31" spans="1:8" ht="60" customHeight="1" x14ac:dyDescent="0.25">
      <c r="A31" s="73" t="s">
        <v>60</v>
      </c>
      <c r="B31" s="62" t="s">
        <v>101</v>
      </c>
      <c r="C31" s="58"/>
      <c r="D31" s="59">
        <v>73</v>
      </c>
      <c r="E31" s="60">
        <v>4</v>
      </c>
      <c r="F31" s="59">
        <v>6</v>
      </c>
      <c r="G31" s="59">
        <v>8</v>
      </c>
      <c r="H31" s="59">
        <v>13</v>
      </c>
    </row>
    <row r="32" spans="1:8" ht="13.5" customHeight="1" x14ac:dyDescent="0.25">
      <c r="A32" s="73" t="s">
        <v>81</v>
      </c>
      <c r="B32" s="74" t="s">
        <v>97</v>
      </c>
      <c r="C32" s="63" t="e">
        <f>H32+#REF!+#REF!+#REF!+#REF!+#REF!+#REF!+#REF!+#REF!+#REF!+#REF!+#REF!+#REF!+#REF!+#REF!+#REF!+#REF!+#REF!+#REF!+#REF!+#REF!+#REF!+#REF!+#REF!+#REF!+#REF!+#REF!+#REF!+#REF!+#REF!+#REF!+#REF!+#REF!+#REF!+#REF!+#REF!+#REF!+#REF!+#REF!+#REF!+#REF!+#REF!+#REF!+#REF!+#REF!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D32" s="59">
        <v>66</v>
      </c>
      <c r="E32" s="60">
        <v>4</v>
      </c>
      <c r="F32" s="59">
        <v>6</v>
      </c>
      <c r="G32" s="59">
        <v>7</v>
      </c>
      <c r="H32" s="59">
        <v>11</v>
      </c>
    </row>
    <row r="33" spans="1:8" ht="13.5" customHeight="1" x14ac:dyDescent="0.25">
      <c r="A33" s="73" t="s">
        <v>102</v>
      </c>
      <c r="B33" s="74" t="s">
        <v>99</v>
      </c>
      <c r="C33" s="63"/>
      <c r="D33" s="59">
        <v>7</v>
      </c>
      <c r="E33" s="60">
        <v>0</v>
      </c>
      <c r="F33" s="59">
        <v>0</v>
      </c>
      <c r="G33" s="59">
        <v>1</v>
      </c>
      <c r="H33" s="59">
        <v>2</v>
      </c>
    </row>
    <row r="34" spans="1:8" ht="52.5" customHeight="1" x14ac:dyDescent="0.25">
      <c r="A34" s="73" t="s">
        <v>85</v>
      </c>
      <c r="B34" s="76" t="s">
        <v>103</v>
      </c>
      <c r="C34" s="63"/>
      <c r="D34" s="59">
        <v>2321.54</v>
      </c>
      <c r="E34" s="60">
        <v>3.5</v>
      </c>
      <c r="F34" s="59">
        <v>38.5</v>
      </c>
      <c r="G34" s="59">
        <v>275.2</v>
      </c>
      <c r="H34" s="59">
        <v>584.6</v>
      </c>
    </row>
    <row r="35" spans="1:8" ht="13.5" customHeight="1" x14ac:dyDescent="0.25">
      <c r="A35" s="73" t="s">
        <v>104</v>
      </c>
      <c r="B35" s="74" t="s">
        <v>97</v>
      </c>
      <c r="C35" s="63"/>
      <c r="D35" s="59">
        <v>446.07</v>
      </c>
      <c r="E35" s="60">
        <v>3.5</v>
      </c>
      <c r="F35" s="59">
        <v>38.5</v>
      </c>
      <c r="G35" s="59">
        <v>140.19999999999999</v>
      </c>
      <c r="H35" s="59">
        <v>241.7</v>
      </c>
    </row>
    <row r="36" spans="1:8" ht="13.5" customHeight="1" x14ac:dyDescent="0.25">
      <c r="A36" s="73" t="s">
        <v>105</v>
      </c>
      <c r="B36" s="74" t="s">
        <v>99</v>
      </c>
      <c r="C36" s="63"/>
      <c r="D36" s="59">
        <v>1875.47</v>
      </c>
      <c r="E36" s="60">
        <v>0</v>
      </c>
      <c r="F36" s="59">
        <v>0</v>
      </c>
      <c r="G36" s="59">
        <v>135</v>
      </c>
      <c r="H36" s="59">
        <v>342.9</v>
      </c>
    </row>
    <row r="37" spans="1:8" ht="48" customHeight="1" x14ac:dyDescent="0.25">
      <c r="A37" s="77" t="s">
        <v>106</v>
      </c>
      <c r="B37" s="62" t="s">
        <v>107</v>
      </c>
      <c r="C37" s="58"/>
      <c r="D37" s="59">
        <v>33</v>
      </c>
      <c r="E37" s="60">
        <v>3</v>
      </c>
      <c r="F37" s="59">
        <v>6</v>
      </c>
      <c r="G37" s="59">
        <v>8</v>
      </c>
      <c r="H37" s="59">
        <v>13</v>
      </c>
    </row>
    <row r="38" spans="1:8" ht="13.5" customHeight="1" x14ac:dyDescent="0.25">
      <c r="A38" s="73" t="s">
        <v>108</v>
      </c>
      <c r="B38" s="74" t="s">
        <v>97</v>
      </c>
      <c r="C38" s="63"/>
      <c r="D38" s="59">
        <v>27</v>
      </c>
      <c r="E38" s="60">
        <v>3</v>
      </c>
      <c r="F38" s="59">
        <v>6</v>
      </c>
      <c r="G38" s="59">
        <v>8</v>
      </c>
      <c r="H38" s="59">
        <v>10</v>
      </c>
    </row>
    <row r="39" spans="1:8" ht="13.5" customHeight="1" x14ac:dyDescent="0.25">
      <c r="A39" s="73" t="s">
        <v>109</v>
      </c>
      <c r="B39" s="74" t="s">
        <v>99</v>
      </c>
      <c r="C39" s="63"/>
      <c r="D39" s="59">
        <v>6</v>
      </c>
      <c r="E39" s="60">
        <v>0</v>
      </c>
      <c r="F39" s="59">
        <v>0</v>
      </c>
      <c r="G39" s="59">
        <v>0</v>
      </c>
      <c r="H39" s="59">
        <v>3</v>
      </c>
    </row>
    <row r="40" spans="1:8" ht="43.5" customHeight="1" x14ac:dyDescent="0.25">
      <c r="A40" s="73" t="s">
        <v>110</v>
      </c>
      <c r="B40" s="62" t="s">
        <v>111</v>
      </c>
      <c r="C40" s="58"/>
      <c r="D40" s="59">
        <v>2875.86</v>
      </c>
      <c r="E40" s="60">
        <v>665.8</v>
      </c>
      <c r="F40" s="59">
        <v>1043.4000000000001</v>
      </c>
      <c r="G40" s="59">
        <v>1048.3</v>
      </c>
      <c r="H40" s="59">
        <v>1559.1</v>
      </c>
    </row>
    <row r="41" spans="1:8" ht="13.5" customHeight="1" x14ac:dyDescent="0.25">
      <c r="A41" s="73" t="s">
        <v>112</v>
      </c>
      <c r="B41" s="74" t="s">
        <v>97</v>
      </c>
      <c r="C41" s="63"/>
      <c r="D41" s="59">
        <v>1692.35</v>
      </c>
      <c r="E41" s="60">
        <v>665.8</v>
      </c>
      <c r="F41" s="59">
        <v>1043.4000000000001</v>
      </c>
      <c r="G41" s="59">
        <v>1048.3</v>
      </c>
      <c r="H41" s="59">
        <v>1050.0999999999999</v>
      </c>
    </row>
    <row r="42" spans="1:8" ht="13.5" customHeight="1" x14ac:dyDescent="0.25">
      <c r="A42" s="73" t="s">
        <v>113</v>
      </c>
      <c r="B42" s="74" t="s">
        <v>99</v>
      </c>
      <c r="C42" s="63"/>
      <c r="D42" s="59">
        <v>1183.51</v>
      </c>
      <c r="E42" s="60">
        <v>0</v>
      </c>
      <c r="F42" s="59">
        <v>0</v>
      </c>
      <c r="G42" s="59">
        <v>0</v>
      </c>
      <c r="H42" s="59">
        <v>509</v>
      </c>
    </row>
    <row r="43" spans="1:8" ht="60" customHeight="1" x14ac:dyDescent="0.25">
      <c r="A43" s="73" t="s">
        <v>114</v>
      </c>
      <c r="B43" s="62" t="s">
        <v>379</v>
      </c>
      <c r="C43" s="58"/>
      <c r="D43" s="59">
        <v>10</v>
      </c>
      <c r="E43" s="60">
        <v>0</v>
      </c>
      <c r="F43" s="59">
        <v>0</v>
      </c>
      <c r="G43" s="59">
        <v>1</v>
      </c>
      <c r="H43" s="59">
        <v>2</v>
      </c>
    </row>
    <row r="44" spans="1:8" ht="13.5" customHeight="1" x14ac:dyDescent="0.25">
      <c r="A44" s="73" t="s">
        <v>115</v>
      </c>
      <c r="B44" s="74" t="s">
        <v>97</v>
      </c>
      <c r="C44" s="63"/>
      <c r="D44" s="59">
        <v>7</v>
      </c>
      <c r="E44" s="67">
        <v>0</v>
      </c>
      <c r="F44" s="59">
        <v>0</v>
      </c>
      <c r="G44" s="59">
        <v>0</v>
      </c>
      <c r="H44" s="59">
        <v>1</v>
      </c>
    </row>
    <row r="45" spans="1:8" ht="13.5" customHeight="1" x14ac:dyDescent="0.25">
      <c r="A45" s="73" t="s">
        <v>116</v>
      </c>
      <c r="B45" s="74" t="s">
        <v>99</v>
      </c>
      <c r="C45" s="63"/>
      <c r="D45" s="59">
        <v>3</v>
      </c>
      <c r="E45" s="67">
        <v>0</v>
      </c>
      <c r="F45" s="59">
        <v>0</v>
      </c>
      <c r="G45" s="59">
        <v>1</v>
      </c>
      <c r="H45" s="59">
        <v>1</v>
      </c>
    </row>
    <row r="46" spans="1:8" ht="48" customHeight="1" x14ac:dyDescent="0.25">
      <c r="A46" s="77" t="s">
        <v>117</v>
      </c>
      <c r="B46" s="62" t="s">
        <v>118</v>
      </c>
      <c r="C46" s="58"/>
      <c r="D46" s="59">
        <v>1064.4000000000001</v>
      </c>
      <c r="E46" s="60">
        <v>0</v>
      </c>
      <c r="F46" s="59">
        <v>0</v>
      </c>
      <c r="G46" s="59">
        <v>1103.0999999999999</v>
      </c>
      <c r="H46" s="59">
        <v>1103.3</v>
      </c>
    </row>
    <row r="47" spans="1:8" ht="13.5" customHeight="1" x14ac:dyDescent="0.25">
      <c r="A47" s="73" t="s">
        <v>119</v>
      </c>
      <c r="B47" s="74" t="s">
        <v>97</v>
      </c>
      <c r="C47" s="63"/>
      <c r="D47" s="59">
        <v>770.16</v>
      </c>
      <c r="E47" s="60">
        <v>0</v>
      </c>
      <c r="F47" s="59">
        <v>0</v>
      </c>
      <c r="G47" s="59">
        <v>0</v>
      </c>
      <c r="H47" s="59">
        <v>0.2</v>
      </c>
    </row>
    <row r="48" spans="1:8" ht="13.5" customHeight="1" x14ac:dyDescent="0.25">
      <c r="A48" s="73" t="s">
        <v>120</v>
      </c>
      <c r="B48" s="74" t="s">
        <v>99</v>
      </c>
      <c r="C48" s="63"/>
      <c r="D48" s="59">
        <v>294.24</v>
      </c>
      <c r="E48" s="60">
        <v>0</v>
      </c>
      <c r="F48" s="59">
        <v>0</v>
      </c>
      <c r="G48" s="59">
        <v>1103.0999999999999</v>
      </c>
      <c r="H48" s="59">
        <v>1103.0999999999999</v>
      </c>
    </row>
    <row r="49" spans="1:8" ht="13.5" customHeight="1" x14ac:dyDescent="0.25">
      <c r="A49" s="73"/>
      <c r="B49" s="78" t="s">
        <v>121</v>
      </c>
      <c r="C49" s="63"/>
      <c r="D49" s="59"/>
      <c r="E49" s="60"/>
      <c r="F49" s="59"/>
      <c r="G49" s="59"/>
      <c r="H49" s="59"/>
    </row>
    <row r="50" spans="1:8" s="84" customFormat="1" ht="36.75" customHeight="1" x14ac:dyDescent="0.25">
      <c r="A50" s="79" t="s">
        <v>122</v>
      </c>
      <c r="B50" s="80" t="s">
        <v>123</v>
      </c>
      <c r="C50" s="81"/>
      <c r="D50" s="82">
        <v>1763.22</v>
      </c>
      <c r="E50" s="83">
        <v>509.4</v>
      </c>
      <c r="F50" s="82">
        <v>772.8</v>
      </c>
      <c r="G50" s="82">
        <v>1489.7</v>
      </c>
      <c r="H50" s="82">
        <v>1507.9</v>
      </c>
    </row>
    <row r="51" spans="1:8" ht="13.5" customHeight="1" x14ac:dyDescent="0.25">
      <c r="A51" s="73" t="s">
        <v>124</v>
      </c>
      <c r="B51" s="74" t="s">
        <v>97</v>
      </c>
      <c r="C51" s="63"/>
      <c r="D51" s="59">
        <v>347.02</v>
      </c>
      <c r="E51" s="60">
        <v>7.5</v>
      </c>
      <c r="F51" s="59">
        <v>7.5</v>
      </c>
      <c r="G51" s="59">
        <v>251.6</v>
      </c>
      <c r="H51" s="59">
        <v>269.8</v>
      </c>
    </row>
    <row r="52" spans="1:8" ht="13.5" customHeight="1" x14ac:dyDescent="0.25">
      <c r="A52" s="73" t="s">
        <v>125</v>
      </c>
      <c r="B52" s="74" t="s">
        <v>99</v>
      </c>
      <c r="C52" s="63"/>
      <c r="D52" s="59">
        <v>1416.2</v>
      </c>
      <c r="E52" s="60">
        <v>501.9</v>
      </c>
      <c r="F52" s="59">
        <v>765.3</v>
      </c>
      <c r="G52" s="59">
        <v>1238.0999999999999</v>
      </c>
      <c r="H52" s="59">
        <v>1238.0999999999999</v>
      </c>
    </row>
    <row r="53" spans="1:8" ht="93" customHeight="1" x14ac:dyDescent="0.25">
      <c r="A53" s="73">
        <v>10</v>
      </c>
      <c r="B53" s="85" t="s">
        <v>126</v>
      </c>
      <c r="C53" s="63"/>
      <c r="D53" s="59">
        <v>5065.3519999999999</v>
      </c>
      <c r="E53" s="60">
        <v>5566.6189999999997</v>
      </c>
      <c r="F53" s="59">
        <v>6516.3149999999996</v>
      </c>
      <c r="G53" s="59">
        <v>6868.1360000000004</v>
      </c>
      <c r="H53" s="59">
        <v>7324.8469999999998</v>
      </c>
    </row>
    <row r="54" spans="1:8" x14ac:dyDescent="0.25">
      <c r="A54" s="73" t="s">
        <v>127</v>
      </c>
      <c r="B54" s="86" t="s">
        <v>128</v>
      </c>
      <c r="C54" s="63"/>
      <c r="D54" s="59">
        <v>3910.0349999999999</v>
      </c>
      <c r="E54" s="67">
        <v>4756.8059999999996</v>
      </c>
      <c r="F54" s="59">
        <v>4644.5770000000002</v>
      </c>
      <c r="G54" s="59">
        <v>4894.2619999999997</v>
      </c>
      <c r="H54" s="59">
        <v>4949.3919999999998</v>
      </c>
    </row>
    <row r="55" spans="1:8" x14ac:dyDescent="0.25">
      <c r="A55" s="73" t="s">
        <v>129</v>
      </c>
      <c r="B55" s="86" t="s">
        <v>18</v>
      </c>
      <c r="C55" s="63"/>
      <c r="D55" s="59">
        <v>1155.317</v>
      </c>
      <c r="E55" s="67">
        <v>809.81299999999999</v>
      </c>
      <c r="F55" s="59">
        <v>1871.7380000000001</v>
      </c>
      <c r="G55" s="59">
        <v>1973.874</v>
      </c>
      <c r="H55" s="59">
        <v>2375.4549999999999</v>
      </c>
    </row>
    <row r="56" spans="1:8" s="84" customFormat="1" ht="30" x14ac:dyDescent="0.25">
      <c r="A56" s="87" t="s">
        <v>130</v>
      </c>
      <c r="B56" s="88" t="s">
        <v>131</v>
      </c>
      <c r="C56" s="72"/>
      <c r="D56" s="89">
        <v>336</v>
      </c>
      <c r="E56" s="67">
        <v>309</v>
      </c>
      <c r="F56" s="89">
        <v>297</v>
      </c>
      <c r="G56" s="89">
        <v>273</v>
      </c>
      <c r="H56" s="89">
        <v>716</v>
      </c>
    </row>
    <row r="57" spans="1:8" x14ac:dyDescent="0.25">
      <c r="A57" s="73" t="s">
        <v>132</v>
      </c>
      <c r="B57" s="86" t="s">
        <v>128</v>
      </c>
      <c r="C57" s="63"/>
      <c r="D57" s="59">
        <v>41</v>
      </c>
      <c r="E57" s="67">
        <v>69</v>
      </c>
      <c r="F57" s="59">
        <v>57</v>
      </c>
      <c r="G57" s="59">
        <v>56</v>
      </c>
      <c r="H57" s="59">
        <v>58</v>
      </c>
    </row>
    <row r="58" spans="1:8" x14ac:dyDescent="0.25">
      <c r="A58" s="73" t="s">
        <v>133</v>
      </c>
      <c r="B58" s="86" t="s">
        <v>18</v>
      </c>
      <c r="C58" s="63"/>
      <c r="D58" s="59">
        <v>295</v>
      </c>
      <c r="E58" s="67">
        <v>240</v>
      </c>
      <c r="F58" s="59">
        <v>240</v>
      </c>
      <c r="G58" s="59">
        <v>217</v>
      </c>
      <c r="H58" s="59">
        <v>658</v>
      </c>
    </row>
    <row r="59" spans="1:8" ht="45" x14ac:dyDescent="0.25">
      <c r="A59" s="73" t="s">
        <v>134</v>
      </c>
      <c r="B59" s="85" t="s">
        <v>135</v>
      </c>
      <c r="C59" s="63"/>
      <c r="D59" s="59">
        <v>5292.5150000000003</v>
      </c>
      <c r="E59" s="60">
        <v>5519.33</v>
      </c>
      <c r="F59" s="59">
        <v>9417.3330000000005</v>
      </c>
      <c r="G59" s="59">
        <v>10301.145</v>
      </c>
      <c r="H59" s="59">
        <v>10848.64</v>
      </c>
    </row>
    <row r="60" spans="1:8" x14ac:dyDescent="0.25">
      <c r="A60" s="73" t="s">
        <v>136</v>
      </c>
      <c r="B60" s="86" t="s">
        <v>128</v>
      </c>
      <c r="C60" s="63"/>
      <c r="D60" s="59">
        <v>5292.5150000000003</v>
      </c>
      <c r="E60" s="67">
        <v>5519.33</v>
      </c>
      <c r="F60" s="59">
        <v>9417.3330000000005</v>
      </c>
      <c r="G60" s="59">
        <v>10301.145</v>
      </c>
      <c r="H60" s="59">
        <v>10848.64</v>
      </c>
    </row>
    <row r="61" spans="1:8" x14ac:dyDescent="0.25">
      <c r="A61" s="73" t="s">
        <v>137</v>
      </c>
      <c r="B61" s="86" t="s">
        <v>18</v>
      </c>
      <c r="C61" s="63"/>
      <c r="D61" s="59">
        <v>0</v>
      </c>
      <c r="E61" s="60">
        <v>0</v>
      </c>
      <c r="F61" s="59">
        <v>0</v>
      </c>
      <c r="G61" s="59">
        <v>0</v>
      </c>
      <c r="H61" s="59">
        <v>0</v>
      </c>
    </row>
    <row r="62" spans="1:8" s="84" customFormat="1" ht="30" x14ac:dyDescent="0.25">
      <c r="A62" s="79" t="s">
        <v>138</v>
      </c>
      <c r="B62" s="90" t="s">
        <v>139</v>
      </c>
      <c r="C62" s="81"/>
      <c r="D62" s="82">
        <v>12</v>
      </c>
      <c r="E62" s="83">
        <v>17</v>
      </c>
      <c r="F62" s="82">
        <v>18</v>
      </c>
      <c r="G62" s="82">
        <v>15</v>
      </c>
      <c r="H62" s="82">
        <v>10</v>
      </c>
    </row>
    <row r="63" spans="1:8" x14ac:dyDescent="0.25">
      <c r="A63" s="73" t="s">
        <v>140</v>
      </c>
      <c r="B63" s="86" t="s">
        <v>128</v>
      </c>
      <c r="C63" s="63"/>
      <c r="D63" s="59">
        <v>12</v>
      </c>
      <c r="E63" s="60">
        <v>17</v>
      </c>
      <c r="F63" s="59">
        <v>18</v>
      </c>
      <c r="G63" s="59">
        <v>15</v>
      </c>
      <c r="H63" s="59">
        <v>10</v>
      </c>
    </row>
    <row r="64" spans="1:8" x14ac:dyDescent="0.25">
      <c r="A64" s="61" t="s">
        <v>141</v>
      </c>
      <c r="B64" s="86" t="s">
        <v>18</v>
      </c>
      <c r="C64" s="63"/>
      <c r="D64" s="59">
        <v>0</v>
      </c>
      <c r="E64" s="60">
        <v>0</v>
      </c>
      <c r="F64" s="59">
        <v>0</v>
      </c>
      <c r="G64" s="59">
        <v>0</v>
      </c>
      <c r="H64" s="59">
        <v>0</v>
      </c>
    </row>
    <row r="65" spans="1:8" s="84" customFormat="1" x14ac:dyDescent="0.25">
      <c r="A65" s="91" t="s">
        <v>142</v>
      </c>
      <c r="B65" s="90" t="s">
        <v>143</v>
      </c>
      <c r="C65" s="92"/>
      <c r="D65" s="93">
        <f>SUM(D53,D59)</f>
        <v>10357.867</v>
      </c>
      <c r="E65" s="93">
        <f>SUM(E53,E59)</f>
        <v>11085.949000000001</v>
      </c>
      <c r="F65" s="93">
        <f>SUM(F53,F59)</f>
        <v>15933.648000000001</v>
      </c>
      <c r="G65" s="93">
        <f>SUM(G53,G59)</f>
        <v>17169.281000000003</v>
      </c>
      <c r="H65" s="93">
        <f>SUM(H53,H59)</f>
        <v>18173.487000000001</v>
      </c>
    </row>
    <row r="66" spans="1:8" s="84" customFormat="1" x14ac:dyDescent="0.25">
      <c r="A66" s="91" t="s">
        <v>144</v>
      </c>
      <c r="B66" s="90" t="s">
        <v>145</v>
      </c>
      <c r="C66" s="81"/>
      <c r="D66" s="82">
        <f>SUM(D56,D62)</f>
        <v>348</v>
      </c>
      <c r="E66" s="82">
        <f>SUM(E56,E62)</f>
        <v>326</v>
      </c>
      <c r="F66" s="82">
        <f>SUM(F56,F62)</f>
        <v>315</v>
      </c>
      <c r="G66" s="82">
        <f>SUM(G56,G62)</f>
        <v>288</v>
      </c>
      <c r="H66" s="82">
        <f>SUM(H56,H62)</f>
        <v>726</v>
      </c>
    </row>
    <row r="67" spans="1:8" ht="45" x14ac:dyDescent="0.25">
      <c r="A67" s="61" t="s">
        <v>146</v>
      </c>
      <c r="B67" s="94" t="s">
        <v>147</v>
      </c>
      <c r="C67" s="63"/>
      <c r="D67" s="59"/>
      <c r="E67" s="60"/>
      <c r="F67" s="59"/>
      <c r="G67" s="59"/>
      <c r="H67" s="59"/>
    </row>
    <row r="68" spans="1:8" ht="30" x14ac:dyDescent="0.25">
      <c r="A68" s="61" t="s">
        <v>148</v>
      </c>
      <c r="B68" s="94" t="s">
        <v>149</v>
      </c>
      <c r="C68" s="63"/>
      <c r="D68" s="59"/>
      <c r="E68" s="60"/>
      <c r="F68" s="59"/>
      <c r="G68" s="59"/>
      <c r="H68" s="59"/>
    </row>
    <row r="69" spans="1:8" ht="45" x14ac:dyDescent="0.25">
      <c r="A69" s="61" t="s">
        <v>150</v>
      </c>
      <c r="B69" s="94" t="s">
        <v>151</v>
      </c>
      <c r="C69" s="63"/>
      <c r="D69" s="59"/>
      <c r="E69" s="60"/>
      <c r="F69" s="59"/>
      <c r="G69" s="59"/>
      <c r="H69" s="59"/>
    </row>
    <row r="70" spans="1:8" ht="30" x14ac:dyDescent="0.25">
      <c r="A70" s="61" t="s">
        <v>152</v>
      </c>
      <c r="B70" s="94" t="s">
        <v>153</v>
      </c>
      <c r="C70" s="63"/>
      <c r="D70" s="59"/>
      <c r="E70" s="60"/>
      <c r="F70" s="59"/>
      <c r="G70" s="59"/>
      <c r="H70" s="59"/>
    </row>
    <row r="71" spans="1:8" x14ac:dyDescent="0.25">
      <c r="A71" s="61"/>
      <c r="B71" s="94" t="s">
        <v>154</v>
      </c>
      <c r="C71" s="63"/>
      <c r="D71" s="59"/>
      <c r="E71" s="60"/>
      <c r="F71" s="59"/>
      <c r="G71" s="59"/>
      <c r="H71" s="59"/>
    </row>
    <row r="72" spans="1:8" hidden="1" x14ac:dyDescent="0.25">
      <c r="A72" s="95"/>
      <c r="B72" s="96"/>
      <c r="C72" s="97"/>
      <c r="D72" s="98"/>
      <c r="E72" s="98"/>
      <c r="F72" s="98"/>
      <c r="G72" s="98"/>
      <c r="H72" s="98"/>
    </row>
    <row r="74" spans="1:8" x14ac:dyDescent="0.25">
      <c r="A74" s="51" t="s">
        <v>380</v>
      </c>
    </row>
    <row r="75" spans="1:8" x14ac:dyDescent="0.25">
      <c r="A75" s="51" t="s">
        <v>488</v>
      </c>
    </row>
  </sheetData>
  <mergeCells count="2">
    <mergeCell ref="G3:H3"/>
    <mergeCell ref="A5:H5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30" workbookViewId="0">
      <selection activeCell="A31" sqref="A31:F31"/>
    </sheetView>
  </sheetViews>
  <sheetFormatPr defaultRowHeight="15" x14ac:dyDescent="0.25"/>
  <cols>
    <col min="1" max="1" width="8.42578125" style="133" customWidth="1"/>
    <col min="2" max="2" width="80.28515625" style="121" customWidth="1"/>
    <col min="3" max="3" width="11" style="121" customWidth="1"/>
    <col min="4" max="4" width="10.85546875" style="121" customWidth="1"/>
    <col min="5" max="5" width="11.5703125" style="121" customWidth="1"/>
    <col min="6" max="6" width="11.140625" style="121" customWidth="1"/>
    <col min="7" max="16384" width="9.140625" style="121"/>
  </cols>
  <sheetData>
    <row r="1" spans="1:6" ht="16.5" x14ac:dyDescent="0.25">
      <c r="F1" s="135" t="s">
        <v>303</v>
      </c>
    </row>
    <row r="2" spans="1:6" ht="57.75" customHeight="1" x14ac:dyDescent="0.25">
      <c r="A2" s="312" t="s">
        <v>453</v>
      </c>
      <c r="B2" s="312"/>
      <c r="C2" s="312"/>
      <c r="D2" s="312"/>
      <c r="E2" s="312"/>
      <c r="F2" s="312"/>
    </row>
    <row r="3" spans="1:6" ht="28.5" customHeight="1" x14ac:dyDescent="0.25">
      <c r="A3" s="122" t="s">
        <v>1</v>
      </c>
      <c r="B3" s="270" t="s">
        <v>2</v>
      </c>
      <c r="C3" s="269" t="s">
        <v>306</v>
      </c>
      <c r="D3" s="269" t="s">
        <v>307</v>
      </c>
      <c r="E3" s="269" t="s">
        <v>308</v>
      </c>
      <c r="F3" s="269" t="s">
        <v>309</v>
      </c>
    </row>
    <row r="4" spans="1:6" ht="86.25" customHeight="1" x14ac:dyDescent="0.25">
      <c r="A4" s="123" t="s">
        <v>168</v>
      </c>
      <c r="B4" s="124" t="s">
        <v>169</v>
      </c>
      <c r="C4" s="125" t="s">
        <v>164</v>
      </c>
      <c r="D4" s="125" t="s">
        <v>164</v>
      </c>
      <c r="E4" s="125" t="s">
        <v>164</v>
      </c>
      <c r="F4" s="125" t="s">
        <v>164</v>
      </c>
    </row>
    <row r="5" spans="1:6" ht="46.5" customHeight="1" x14ac:dyDescent="0.25">
      <c r="A5" s="126" t="s">
        <v>170</v>
      </c>
      <c r="B5" s="127" t="s">
        <v>171</v>
      </c>
      <c r="C5" s="125">
        <v>6</v>
      </c>
      <c r="D5" s="125">
        <v>20</v>
      </c>
      <c r="E5" s="16">
        <v>24</v>
      </c>
      <c r="F5" s="16">
        <v>34</v>
      </c>
    </row>
    <row r="6" spans="1:6" s="129" customFormat="1" ht="60.75" customHeight="1" x14ac:dyDescent="0.25">
      <c r="A6" s="126" t="s">
        <v>172</v>
      </c>
      <c r="B6" s="128" t="s">
        <v>173</v>
      </c>
      <c r="C6" s="16">
        <v>0</v>
      </c>
      <c r="D6" s="16">
        <v>0</v>
      </c>
      <c r="E6" s="16">
        <v>0</v>
      </c>
      <c r="F6" s="16">
        <v>2</v>
      </c>
    </row>
    <row r="7" spans="1:6" s="129" customFormat="1" ht="47.25" customHeight="1" x14ac:dyDescent="0.25">
      <c r="A7" s="126" t="s">
        <v>161</v>
      </c>
      <c r="B7" s="128" t="s">
        <v>174</v>
      </c>
      <c r="C7" s="276">
        <v>70</v>
      </c>
      <c r="D7" s="276">
        <v>880</v>
      </c>
      <c r="E7" s="16">
        <v>1163</v>
      </c>
      <c r="F7" s="16">
        <v>2300</v>
      </c>
    </row>
    <row r="8" spans="1:6" s="129" customFormat="1" ht="28.5" customHeight="1" x14ac:dyDescent="0.25">
      <c r="A8" s="126" t="s">
        <v>175</v>
      </c>
      <c r="B8" s="128" t="s">
        <v>176</v>
      </c>
      <c r="C8" s="277">
        <v>0</v>
      </c>
      <c r="D8" s="276">
        <v>0</v>
      </c>
      <c r="E8" s="16">
        <v>0</v>
      </c>
      <c r="F8" s="16">
        <v>0</v>
      </c>
    </row>
    <row r="9" spans="1:6" s="129" customFormat="1" ht="47.25" customHeight="1" x14ac:dyDescent="0.25">
      <c r="A9" s="126" t="s">
        <v>177</v>
      </c>
      <c r="B9" s="128" t="s">
        <v>178</v>
      </c>
      <c r="C9" s="278">
        <v>65</v>
      </c>
      <c r="D9" s="278">
        <v>86</v>
      </c>
      <c r="E9" s="16">
        <v>116</v>
      </c>
      <c r="F9" s="16">
        <v>162</v>
      </c>
    </row>
    <row r="10" spans="1:6" s="129" customFormat="1" ht="39" customHeight="1" x14ac:dyDescent="0.25">
      <c r="A10" s="126" t="s">
        <v>179</v>
      </c>
      <c r="B10" s="128" t="s">
        <v>180</v>
      </c>
      <c r="C10" s="276">
        <v>1</v>
      </c>
      <c r="D10" s="276">
        <v>3</v>
      </c>
      <c r="E10" s="276">
        <v>3</v>
      </c>
      <c r="F10" s="16">
        <v>3</v>
      </c>
    </row>
    <row r="11" spans="1:6" ht="45.75" customHeight="1" x14ac:dyDescent="0.25">
      <c r="A11" s="123" t="s">
        <v>181</v>
      </c>
      <c r="B11" s="124" t="s">
        <v>182</v>
      </c>
      <c r="C11" s="130" t="s">
        <v>164</v>
      </c>
      <c r="D11" s="130" t="s">
        <v>164</v>
      </c>
      <c r="E11" s="130" t="s">
        <v>164</v>
      </c>
      <c r="F11" s="130" t="s">
        <v>164</v>
      </c>
    </row>
    <row r="12" spans="1:6" ht="105" customHeight="1" x14ac:dyDescent="0.25">
      <c r="A12" s="126" t="s">
        <v>183</v>
      </c>
      <c r="B12" s="127" t="s">
        <v>184</v>
      </c>
      <c r="C12" s="16">
        <v>16</v>
      </c>
      <c r="D12" s="16">
        <v>16</v>
      </c>
      <c r="E12" s="16">
        <v>16</v>
      </c>
      <c r="F12" s="16">
        <v>16</v>
      </c>
    </row>
    <row r="13" spans="1:6" ht="32.25" customHeight="1" x14ac:dyDescent="0.25">
      <c r="A13" s="126" t="s">
        <v>185</v>
      </c>
      <c r="B13" s="127" t="s">
        <v>312</v>
      </c>
      <c r="C13" s="16">
        <v>9</v>
      </c>
      <c r="D13" s="16">
        <v>9</v>
      </c>
      <c r="E13" s="16">
        <v>9</v>
      </c>
      <c r="F13" s="16">
        <v>9</v>
      </c>
    </row>
    <row r="14" spans="1:6" ht="32.25" customHeight="1" x14ac:dyDescent="0.25">
      <c r="A14" s="126" t="s">
        <v>186</v>
      </c>
      <c r="B14" s="127" t="s">
        <v>187</v>
      </c>
      <c r="C14" s="16">
        <v>6.38</v>
      </c>
      <c r="D14" s="16">
        <v>6.38</v>
      </c>
      <c r="E14" s="16">
        <v>6.38</v>
      </c>
      <c r="F14" s="16">
        <v>6.38</v>
      </c>
    </row>
    <row r="15" spans="1:6" ht="29.25" customHeight="1" x14ac:dyDescent="0.25">
      <c r="A15" s="126" t="s">
        <v>188</v>
      </c>
      <c r="B15" s="131" t="s">
        <v>310</v>
      </c>
      <c r="C15" s="16">
        <v>39</v>
      </c>
      <c r="D15" s="16">
        <v>39</v>
      </c>
      <c r="E15" s="16">
        <v>39</v>
      </c>
      <c r="F15" s="16">
        <v>39</v>
      </c>
    </row>
    <row r="16" spans="1:6" ht="31.5" customHeight="1" x14ac:dyDescent="0.25">
      <c r="A16" s="126" t="s">
        <v>189</v>
      </c>
      <c r="B16" s="131" t="s">
        <v>190</v>
      </c>
      <c r="C16" s="16">
        <v>2</v>
      </c>
      <c r="D16" s="16">
        <v>3</v>
      </c>
      <c r="E16" s="16">
        <v>3</v>
      </c>
      <c r="F16" s="16">
        <v>3</v>
      </c>
    </row>
    <row r="17" spans="1:6" ht="46.5" customHeight="1" x14ac:dyDescent="0.25">
      <c r="A17" s="126" t="s">
        <v>191</v>
      </c>
      <c r="B17" s="131" t="s">
        <v>299</v>
      </c>
      <c r="C17" s="16">
        <v>2</v>
      </c>
      <c r="D17" s="16">
        <v>3</v>
      </c>
      <c r="E17" s="16">
        <v>3</v>
      </c>
      <c r="F17" s="16">
        <v>3</v>
      </c>
    </row>
    <row r="18" spans="1:6" ht="33" customHeight="1" x14ac:dyDescent="0.25">
      <c r="A18" s="126" t="s">
        <v>192</v>
      </c>
      <c r="B18" s="131" t="s">
        <v>193</v>
      </c>
      <c r="C18" s="264">
        <v>1.63</v>
      </c>
      <c r="D18" s="264">
        <v>1.89</v>
      </c>
      <c r="E18" s="264">
        <v>1.89</v>
      </c>
      <c r="F18" s="264">
        <v>1.89</v>
      </c>
    </row>
    <row r="19" spans="1:6" s="132" customFormat="1" ht="29.25" customHeight="1" x14ac:dyDescent="0.25">
      <c r="A19" s="123" t="s">
        <v>194</v>
      </c>
      <c r="B19" s="124" t="s">
        <v>195</v>
      </c>
      <c r="C19" s="130" t="s">
        <v>164</v>
      </c>
      <c r="D19" s="130" t="s">
        <v>164</v>
      </c>
      <c r="E19" s="130" t="s">
        <v>164</v>
      </c>
      <c r="F19" s="130" t="s">
        <v>164</v>
      </c>
    </row>
    <row r="20" spans="1:6" s="132" customFormat="1" ht="49.5" customHeight="1" x14ac:dyDescent="0.25">
      <c r="A20" s="123" t="s">
        <v>196</v>
      </c>
      <c r="B20" s="127" t="s">
        <v>313</v>
      </c>
      <c r="C20" s="16">
        <v>324</v>
      </c>
      <c r="D20" s="16">
        <v>324</v>
      </c>
      <c r="E20" s="16">
        <v>324</v>
      </c>
      <c r="F20" s="16">
        <v>324</v>
      </c>
    </row>
    <row r="21" spans="1:6" ht="60" customHeight="1" x14ac:dyDescent="0.25">
      <c r="A21" s="126" t="s">
        <v>197</v>
      </c>
      <c r="B21" s="131" t="s">
        <v>314</v>
      </c>
      <c r="C21" s="279">
        <v>13</v>
      </c>
      <c r="D21" s="279">
        <v>36</v>
      </c>
      <c r="E21" s="279">
        <v>58</v>
      </c>
      <c r="F21" s="16">
        <v>93</v>
      </c>
    </row>
    <row r="22" spans="1:6" ht="30.75" customHeight="1" x14ac:dyDescent="0.25">
      <c r="A22" s="126" t="s">
        <v>198</v>
      </c>
      <c r="B22" s="131" t="s">
        <v>199</v>
      </c>
      <c r="C22" s="264">
        <v>6.78</v>
      </c>
      <c r="D22" s="264">
        <v>16.38</v>
      </c>
      <c r="E22" s="264">
        <v>21.93</v>
      </c>
      <c r="F22" s="264">
        <v>40</v>
      </c>
    </row>
    <row r="23" spans="1:6" ht="61.5" customHeight="1" x14ac:dyDescent="0.25">
      <c r="A23" s="126" t="s">
        <v>200</v>
      </c>
      <c r="B23" s="131" t="s">
        <v>318</v>
      </c>
      <c r="C23" s="16">
        <v>1169</v>
      </c>
      <c r="D23" s="288">
        <v>1169</v>
      </c>
      <c r="E23" s="16">
        <v>1169</v>
      </c>
      <c r="F23" s="16">
        <v>1169</v>
      </c>
    </row>
    <row r="24" spans="1:6" ht="45" customHeight="1" x14ac:dyDescent="0.25">
      <c r="A24" s="126" t="s">
        <v>201</v>
      </c>
      <c r="B24" s="131" t="s">
        <v>301</v>
      </c>
      <c r="C24" s="16">
        <v>50</v>
      </c>
      <c r="D24" s="279">
        <v>79</v>
      </c>
      <c r="E24" s="279">
        <v>100</v>
      </c>
      <c r="F24" s="16">
        <v>159</v>
      </c>
    </row>
    <row r="25" spans="1:6" ht="30.75" customHeight="1" x14ac:dyDescent="0.25">
      <c r="A25" s="126" t="s">
        <v>202</v>
      </c>
      <c r="B25" s="131" t="s">
        <v>203</v>
      </c>
      <c r="C25" s="16">
        <v>29</v>
      </c>
      <c r="D25" s="279">
        <v>52</v>
      </c>
      <c r="E25" s="279">
        <v>68</v>
      </c>
      <c r="F25" s="16">
        <v>134</v>
      </c>
    </row>
    <row r="26" spans="1:6" ht="32.25" customHeight="1" x14ac:dyDescent="0.25">
      <c r="A26" s="126" t="s">
        <v>204</v>
      </c>
      <c r="B26" s="131" t="s">
        <v>205</v>
      </c>
      <c r="C26" s="16">
        <v>14.026999999999999</v>
      </c>
      <c r="D26" s="279">
        <v>19.2</v>
      </c>
      <c r="E26" s="279">
        <v>23.3</v>
      </c>
      <c r="F26" s="36">
        <v>68.87</v>
      </c>
    </row>
    <row r="27" spans="1:6" ht="103.5" customHeight="1" x14ac:dyDescent="0.25">
      <c r="A27" s="126" t="s">
        <v>206</v>
      </c>
      <c r="B27" s="131" t="s">
        <v>207</v>
      </c>
      <c r="C27" s="16">
        <v>0</v>
      </c>
      <c r="D27" s="16">
        <v>0</v>
      </c>
      <c r="E27" s="16">
        <v>0</v>
      </c>
      <c r="F27" s="16">
        <v>3</v>
      </c>
    </row>
    <row r="28" spans="1:6" ht="61.5" customHeight="1" x14ac:dyDescent="0.25">
      <c r="A28" s="126" t="s">
        <v>208</v>
      </c>
      <c r="B28" s="131" t="s">
        <v>300</v>
      </c>
      <c r="C28" s="16">
        <v>0</v>
      </c>
      <c r="D28" s="16">
        <v>0</v>
      </c>
      <c r="E28" s="263">
        <v>0</v>
      </c>
      <c r="F28" s="263">
        <v>0</v>
      </c>
    </row>
    <row r="29" spans="1:6" ht="30" customHeight="1" x14ac:dyDescent="0.25">
      <c r="A29" s="126" t="s">
        <v>209</v>
      </c>
      <c r="B29" s="131" t="s">
        <v>210</v>
      </c>
      <c r="C29" s="279">
        <v>0</v>
      </c>
      <c r="D29" s="279">
        <v>0</v>
      </c>
      <c r="E29" s="16">
        <v>0</v>
      </c>
      <c r="F29" s="16">
        <v>0</v>
      </c>
    </row>
    <row r="30" spans="1:6" ht="50.25" customHeight="1" x14ac:dyDescent="0.25">
      <c r="A30" s="126" t="s">
        <v>211</v>
      </c>
      <c r="B30" s="131" t="s">
        <v>212</v>
      </c>
      <c r="C30" s="279">
        <v>1</v>
      </c>
      <c r="D30" s="279">
        <v>2</v>
      </c>
      <c r="E30" s="279">
        <v>2</v>
      </c>
      <c r="F30" s="16">
        <v>2</v>
      </c>
    </row>
    <row r="31" spans="1:6" ht="103.5" customHeight="1" x14ac:dyDescent="0.25">
      <c r="A31" s="313" t="s">
        <v>213</v>
      </c>
      <c r="B31" s="313"/>
      <c r="C31" s="313"/>
      <c r="D31" s="313"/>
      <c r="E31" s="313"/>
      <c r="F31" s="313"/>
    </row>
    <row r="32" spans="1:6" ht="48.75" customHeight="1" x14ac:dyDescent="0.25">
      <c r="A32" s="314" t="s">
        <v>214</v>
      </c>
      <c r="B32" s="315"/>
      <c r="C32" s="315"/>
      <c r="D32" s="315"/>
      <c r="E32" s="315"/>
      <c r="F32" s="315"/>
    </row>
    <row r="33" spans="1:1" x14ac:dyDescent="0.25">
      <c r="A33" s="252" t="s">
        <v>302</v>
      </c>
    </row>
  </sheetData>
  <mergeCells count="3">
    <mergeCell ref="A2:F2"/>
    <mergeCell ref="A31:F31"/>
    <mergeCell ref="A32:F32"/>
  </mergeCells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4"/>
  <sheetViews>
    <sheetView workbookViewId="0">
      <selection activeCell="C15" sqref="C15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3" ht="17.25" customHeight="1" x14ac:dyDescent="0.25">
      <c r="A1" s="134"/>
      <c r="B1" s="135"/>
      <c r="C1" s="135" t="s">
        <v>215</v>
      </c>
    </row>
    <row r="2" spans="1:3" ht="31.5" customHeight="1" x14ac:dyDescent="0.25">
      <c r="A2" s="316" t="s">
        <v>424</v>
      </c>
      <c r="B2" s="317"/>
      <c r="C2" s="318"/>
    </row>
    <row r="3" spans="1:3" ht="23.25" customHeight="1" x14ac:dyDescent="0.25">
      <c r="A3" s="137"/>
      <c r="B3" s="138"/>
      <c r="C3" s="139"/>
    </row>
    <row r="4" spans="1:3" x14ac:dyDescent="0.25">
      <c r="A4" s="316" t="s">
        <v>216</v>
      </c>
      <c r="B4" s="319"/>
    </row>
    <row r="5" spans="1:3" ht="39.75" customHeight="1" x14ac:dyDescent="0.25">
      <c r="A5" s="140" t="s">
        <v>217</v>
      </c>
      <c r="B5" s="140" t="s">
        <v>218</v>
      </c>
      <c r="C5" s="140" t="s">
        <v>219</v>
      </c>
    </row>
    <row r="6" spans="1:3" ht="21" customHeight="1" x14ac:dyDescent="0.25">
      <c r="A6" s="141">
        <v>1</v>
      </c>
      <c r="B6" s="281" t="s">
        <v>320</v>
      </c>
      <c r="C6" s="142">
        <v>41586</v>
      </c>
    </row>
    <row r="7" spans="1:3" ht="17.25" customHeight="1" x14ac:dyDescent="0.25">
      <c r="A7" s="141">
        <v>2</v>
      </c>
      <c r="B7" s="140" t="s">
        <v>321</v>
      </c>
      <c r="C7" s="142">
        <v>40756</v>
      </c>
    </row>
    <row r="8" spans="1:3" ht="17.25" customHeight="1" x14ac:dyDescent="0.25">
      <c r="A8" s="141">
        <v>3</v>
      </c>
      <c r="B8" s="140" t="s">
        <v>322</v>
      </c>
      <c r="C8" s="142">
        <v>38002</v>
      </c>
    </row>
    <row r="9" spans="1:3" ht="17.25" customHeight="1" x14ac:dyDescent="0.25">
      <c r="A9" s="141">
        <v>4</v>
      </c>
      <c r="B9" s="140" t="s">
        <v>323</v>
      </c>
      <c r="C9" s="142">
        <v>38126</v>
      </c>
    </row>
    <row r="10" spans="1:3" ht="17.25" customHeight="1" x14ac:dyDescent="0.25">
      <c r="A10" s="141">
        <v>5</v>
      </c>
      <c r="B10" s="140" t="s">
        <v>324</v>
      </c>
      <c r="C10" s="142">
        <v>41001</v>
      </c>
    </row>
    <row r="11" spans="1:3" ht="17.25" customHeight="1" x14ac:dyDescent="0.25">
      <c r="A11" s="141">
        <v>6</v>
      </c>
      <c r="B11" s="140" t="s">
        <v>325</v>
      </c>
      <c r="C11" s="142">
        <v>42307</v>
      </c>
    </row>
    <row r="12" spans="1:3" ht="17.25" customHeight="1" x14ac:dyDescent="0.25">
      <c r="A12" s="141">
        <v>7</v>
      </c>
      <c r="B12" s="140" t="s">
        <v>326</v>
      </c>
      <c r="C12" s="142">
        <v>42332</v>
      </c>
    </row>
    <row r="13" spans="1:3" ht="17.25" customHeight="1" x14ac:dyDescent="0.25">
      <c r="A13" s="141">
        <v>8</v>
      </c>
      <c r="B13" s="140" t="s">
        <v>327</v>
      </c>
      <c r="C13" s="142">
        <v>42572</v>
      </c>
    </row>
    <row r="14" spans="1:3" ht="17.25" customHeight="1" x14ac:dyDescent="0.25">
      <c r="A14" s="283">
        <v>9</v>
      </c>
      <c r="B14" s="281" t="s">
        <v>328</v>
      </c>
      <c r="C14" s="284">
        <v>38273</v>
      </c>
    </row>
    <row r="15" spans="1:3" ht="17.25" customHeight="1" x14ac:dyDescent="0.25">
      <c r="A15" s="143"/>
      <c r="B15" s="146"/>
      <c r="C15" s="145"/>
    </row>
    <row r="16" spans="1:3" ht="17.25" customHeight="1" x14ac:dyDescent="0.25">
      <c r="A16" s="143"/>
      <c r="B16" s="144"/>
      <c r="C16" s="145"/>
    </row>
    <row r="17" spans="1:3" ht="17.25" customHeight="1" x14ac:dyDescent="0.25">
      <c r="A17" s="143"/>
      <c r="B17" s="144"/>
      <c r="C17" s="145"/>
    </row>
    <row r="18" spans="1:3" ht="17.25" customHeight="1" x14ac:dyDescent="0.25">
      <c r="A18" s="143"/>
      <c r="B18" s="144"/>
      <c r="C18" s="145"/>
    </row>
    <row r="19" spans="1:3" ht="17.25" customHeight="1" x14ac:dyDescent="0.25">
      <c r="A19" s="143"/>
      <c r="B19" s="144"/>
      <c r="C19" s="145"/>
    </row>
    <row r="20" spans="1:3" ht="17.25" customHeight="1" x14ac:dyDescent="0.25">
      <c r="A20" s="143"/>
      <c r="B20" s="144"/>
      <c r="C20" s="145"/>
    </row>
    <row r="21" spans="1:3" ht="17.25" customHeight="1" x14ac:dyDescent="0.25">
      <c r="A21" s="143"/>
      <c r="B21" s="144"/>
      <c r="C21" s="145"/>
    </row>
    <row r="22" spans="1:3" ht="17.25" customHeight="1" x14ac:dyDescent="0.25">
      <c r="A22" s="143"/>
      <c r="B22" s="146"/>
      <c r="C22" s="145"/>
    </row>
    <row r="23" spans="1:3" ht="17.25" customHeight="1" x14ac:dyDescent="0.25">
      <c r="A23" s="143"/>
      <c r="B23" s="144"/>
      <c r="C23" s="145"/>
    </row>
    <row r="24" spans="1:3" ht="17.25" customHeight="1" x14ac:dyDescent="0.25">
      <c r="A24" s="143"/>
      <c r="B24" s="146"/>
      <c r="C24" s="145"/>
    </row>
    <row r="25" spans="1:3" ht="17.25" customHeight="1" x14ac:dyDescent="0.3">
      <c r="A25" s="147"/>
      <c r="B25" s="147"/>
      <c r="C25" s="148"/>
    </row>
    <row r="26" spans="1:3" ht="17.25" customHeight="1" x14ac:dyDescent="0.3">
      <c r="A26" s="147"/>
      <c r="B26" s="147"/>
      <c r="C26" s="148"/>
    </row>
    <row r="27" spans="1:3" ht="17.25" customHeight="1" x14ac:dyDescent="0.3">
      <c r="A27" s="147"/>
      <c r="B27" s="149"/>
      <c r="C27" s="148"/>
    </row>
    <row r="28" spans="1:3" ht="17.25" customHeight="1" x14ac:dyDescent="0.25">
      <c r="A28" s="147"/>
      <c r="B28" s="144"/>
      <c r="C28" s="150"/>
    </row>
    <row r="29" spans="1:3" ht="17.25" customHeight="1" x14ac:dyDescent="0.3">
      <c r="A29" s="147"/>
      <c r="B29" s="151"/>
      <c r="C29" s="148"/>
    </row>
    <row r="30" spans="1:3" ht="17.25" customHeight="1" x14ac:dyDescent="0.3">
      <c r="A30" s="147"/>
      <c r="B30" s="151"/>
      <c r="C30" s="148"/>
    </row>
    <row r="31" spans="1:3" ht="17.25" customHeight="1" x14ac:dyDescent="0.3">
      <c r="A31" s="147"/>
      <c r="B31" s="151"/>
      <c r="C31" s="148"/>
    </row>
    <row r="32" spans="1:3" ht="17.25" customHeight="1" x14ac:dyDescent="0.3">
      <c r="A32" s="147"/>
      <c r="B32" s="151"/>
      <c r="C32" s="148"/>
    </row>
    <row r="33" spans="1:3" ht="17.25" customHeight="1" x14ac:dyDescent="0.3">
      <c r="A33" s="147"/>
      <c r="B33" s="151"/>
      <c r="C33" s="148"/>
    </row>
    <row r="34" spans="1:3" ht="17.25" customHeight="1" x14ac:dyDescent="0.3">
      <c r="A34" s="147"/>
      <c r="B34" s="151"/>
      <c r="C34" s="148"/>
    </row>
    <row r="35" spans="1:3" ht="17.25" customHeight="1" x14ac:dyDescent="0.3">
      <c r="A35" s="147"/>
      <c r="B35" s="147"/>
      <c r="C35" s="148"/>
    </row>
    <row r="36" spans="1:3" ht="17.25" customHeight="1" x14ac:dyDescent="0.25">
      <c r="A36" s="143"/>
      <c r="B36" s="146"/>
      <c r="C36" s="145"/>
    </row>
    <row r="37" spans="1:3" ht="17.25" customHeight="1" x14ac:dyDescent="0.25">
      <c r="A37" s="147"/>
      <c r="B37" s="150"/>
      <c r="C37" s="152"/>
    </row>
    <row r="38" spans="1:3" ht="17.25" customHeight="1" x14ac:dyDescent="0.25">
      <c r="A38" s="147"/>
      <c r="B38" s="153"/>
      <c r="C38" s="152"/>
    </row>
    <row r="39" spans="1:3" ht="17.25" customHeight="1" x14ac:dyDescent="0.25">
      <c r="A39" s="147"/>
      <c r="B39" s="147"/>
      <c r="C39" s="154"/>
    </row>
    <row r="40" spans="1:3" ht="17.25" customHeight="1" x14ac:dyDescent="0.25">
      <c r="A40" s="147"/>
      <c r="B40" s="147"/>
      <c r="C40" s="154"/>
    </row>
    <row r="41" spans="1:3" ht="17.25" customHeight="1" x14ac:dyDescent="0.25">
      <c r="A41" s="147"/>
      <c r="B41" s="147"/>
      <c r="C41" s="154"/>
    </row>
    <row r="42" spans="1:3" ht="17.25" customHeight="1" x14ac:dyDescent="0.25">
      <c r="A42" s="147"/>
      <c r="B42" s="149"/>
      <c r="C42" s="154"/>
    </row>
    <row r="43" spans="1:3" ht="17.25" customHeight="1" x14ac:dyDescent="0.25">
      <c r="A43" s="147"/>
      <c r="B43" s="147"/>
      <c r="C43" s="154"/>
    </row>
    <row r="44" spans="1:3" ht="17.25" customHeight="1" x14ac:dyDescent="0.25">
      <c r="A44" s="147"/>
      <c r="B44" s="147"/>
      <c r="C44" s="154"/>
    </row>
    <row r="45" spans="1:3" ht="17.25" customHeight="1" x14ac:dyDescent="0.25">
      <c r="A45" s="147"/>
      <c r="B45" s="147"/>
      <c r="C45" s="154"/>
    </row>
    <row r="46" spans="1:3" ht="17.25" customHeight="1" x14ac:dyDescent="0.25">
      <c r="A46" s="147"/>
      <c r="B46" s="147"/>
      <c r="C46" s="154"/>
    </row>
    <row r="47" spans="1:3" ht="17.25" customHeight="1" x14ac:dyDescent="0.25">
      <c r="A47" s="147"/>
      <c r="B47" s="147"/>
      <c r="C47" s="154"/>
    </row>
    <row r="48" spans="1:3" ht="17.25" customHeight="1" x14ac:dyDescent="0.25">
      <c r="A48" s="143"/>
      <c r="B48" s="146"/>
      <c r="C48" s="145"/>
    </row>
    <row r="49" spans="1:3" ht="17.25" customHeight="1" x14ac:dyDescent="0.25">
      <c r="A49" s="143"/>
      <c r="B49" s="144"/>
      <c r="C49" s="145"/>
    </row>
    <row r="50" spans="1:3" ht="17.25" customHeight="1" x14ac:dyDescent="0.25">
      <c r="A50" s="143"/>
      <c r="B50" s="144"/>
      <c r="C50" s="145"/>
    </row>
    <row r="51" spans="1:3" ht="17.25" customHeight="1" x14ac:dyDescent="0.25">
      <c r="A51" s="143"/>
      <c r="B51" s="144"/>
      <c r="C51" s="145"/>
    </row>
    <row r="52" spans="1:3" ht="17.25" customHeight="1" x14ac:dyDescent="0.25">
      <c r="A52" s="143"/>
      <c r="B52" s="144"/>
      <c r="C52" s="145"/>
    </row>
    <row r="53" spans="1:3" ht="17.25" customHeight="1" x14ac:dyDescent="0.25">
      <c r="A53" s="143"/>
      <c r="B53" s="144"/>
      <c r="C53" s="145"/>
    </row>
    <row r="54" spans="1:3" ht="17.25" customHeight="1" x14ac:dyDescent="0.25">
      <c r="A54" s="143"/>
      <c r="B54" s="146"/>
      <c r="C54" s="145"/>
    </row>
    <row r="55" spans="1:3" ht="17.25" customHeight="1" x14ac:dyDescent="0.3">
      <c r="A55" s="147"/>
      <c r="B55" s="147"/>
      <c r="C55" s="148"/>
    </row>
    <row r="56" spans="1:3" ht="17.25" customHeight="1" x14ac:dyDescent="0.3">
      <c r="A56" s="147"/>
      <c r="B56" s="147"/>
      <c r="C56" s="148"/>
    </row>
    <row r="57" spans="1:3" ht="17.25" customHeight="1" x14ac:dyDescent="0.3">
      <c r="A57" s="147"/>
      <c r="B57" s="147"/>
      <c r="C57" s="148"/>
    </row>
    <row r="58" spans="1:3" ht="17.25" customHeight="1" x14ac:dyDescent="0.3">
      <c r="A58" s="147"/>
      <c r="B58" s="147"/>
      <c r="C58" s="148"/>
    </row>
    <row r="59" spans="1:3" ht="17.25" customHeight="1" x14ac:dyDescent="0.3">
      <c r="A59" s="147"/>
      <c r="B59" s="147"/>
      <c r="C59" s="148"/>
    </row>
    <row r="60" spans="1:3" ht="17.25" customHeight="1" x14ac:dyDescent="0.3">
      <c r="A60" s="147"/>
      <c r="B60" s="147"/>
      <c r="C60" s="148"/>
    </row>
    <row r="61" spans="1:3" ht="17.25" customHeight="1" x14ac:dyDescent="0.3">
      <c r="A61" s="147"/>
      <c r="B61" s="147"/>
      <c r="C61" s="148"/>
    </row>
    <row r="62" spans="1:3" ht="17.25" customHeight="1" x14ac:dyDescent="0.3">
      <c r="A62" s="147"/>
      <c r="B62" s="147"/>
      <c r="C62" s="148"/>
    </row>
    <row r="63" spans="1:3" ht="17.25" customHeight="1" x14ac:dyDescent="0.3">
      <c r="A63" s="147"/>
      <c r="B63" s="147"/>
      <c r="C63" s="148"/>
    </row>
    <row r="64" spans="1:3" ht="17.25" customHeight="1" x14ac:dyDescent="0.3">
      <c r="A64" s="147"/>
      <c r="B64" s="147"/>
      <c r="C64" s="148"/>
    </row>
    <row r="65" spans="1:3" ht="17.25" customHeight="1" x14ac:dyDescent="0.3">
      <c r="A65" s="147"/>
      <c r="B65" s="147"/>
      <c r="C65" s="148"/>
    </row>
    <row r="66" spans="1:3" ht="17.25" customHeight="1" x14ac:dyDescent="0.3">
      <c r="A66" s="147"/>
      <c r="B66" s="147"/>
      <c r="C66" s="148"/>
    </row>
    <row r="67" spans="1:3" ht="17.25" customHeight="1" x14ac:dyDescent="0.3">
      <c r="A67" s="147"/>
      <c r="B67" s="147"/>
      <c r="C67" s="148"/>
    </row>
    <row r="68" spans="1:3" ht="17.25" customHeight="1" x14ac:dyDescent="0.3">
      <c r="A68" s="147"/>
      <c r="B68" s="147"/>
      <c r="C68" s="148"/>
    </row>
    <row r="69" spans="1:3" ht="17.25" customHeight="1" x14ac:dyDescent="0.3">
      <c r="A69" s="147"/>
      <c r="B69" s="147"/>
      <c r="C69" s="148"/>
    </row>
    <row r="70" spans="1:3" ht="17.25" customHeight="1" x14ac:dyDescent="0.3">
      <c r="A70" s="147"/>
      <c r="B70" s="147"/>
      <c r="C70" s="148"/>
    </row>
    <row r="71" spans="1:3" ht="17.25" customHeight="1" x14ac:dyDescent="0.3">
      <c r="A71" s="147"/>
      <c r="B71" s="147"/>
      <c r="C71" s="148"/>
    </row>
    <row r="72" spans="1:3" ht="17.25" customHeight="1" x14ac:dyDescent="0.3">
      <c r="A72" s="147"/>
      <c r="B72" s="147"/>
      <c r="C72" s="148"/>
    </row>
    <row r="73" spans="1:3" ht="17.25" customHeight="1" x14ac:dyDescent="0.3">
      <c r="A73" s="147"/>
      <c r="B73" s="147"/>
      <c r="C73" s="148"/>
    </row>
    <row r="74" spans="1:3" ht="17.25" customHeight="1" x14ac:dyDescent="0.3">
      <c r="A74" s="147"/>
      <c r="B74" s="147"/>
      <c r="C74" s="148"/>
    </row>
    <row r="75" spans="1:3" ht="17.25" customHeight="1" x14ac:dyDescent="0.3">
      <c r="A75" s="147"/>
      <c r="B75" s="147"/>
      <c r="C75" s="148"/>
    </row>
    <row r="76" spans="1:3" ht="17.25" customHeight="1" x14ac:dyDescent="0.3">
      <c r="A76" s="147"/>
      <c r="B76" s="147"/>
      <c r="C76" s="148"/>
    </row>
    <row r="77" spans="1:3" ht="17.25" customHeight="1" x14ac:dyDescent="0.3">
      <c r="A77" s="147"/>
      <c r="B77" s="147"/>
      <c r="C77" s="148"/>
    </row>
    <row r="78" spans="1:3" ht="17.25" customHeight="1" x14ac:dyDescent="0.3">
      <c r="A78" s="147"/>
      <c r="B78" s="147"/>
      <c r="C78" s="148"/>
    </row>
    <row r="79" spans="1:3" ht="17.25" customHeight="1" x14ac:dyDescent="0.3">
      <c r="A79" s="147"/>
      <c r="B79" s="147"/>
      <c r="C79" s="148"/>
    </row>
    <row r="80" spans="1:3" ht="17.25" customHeight="1" x14ac:dyDescent="0.3">
      <c r="A80" s="147"/>
      <c r="B80" s="147"/>
      <c r="C80" s="148"/>
    </row>
    <row r="81" spans="1:3" ht="17.25" customHeight="1" x14ac:dyDescent="0.3">
      <c r="A81" s="147"/>
      <c r="B81" s="147"/>
      <c r="C81" s="148"/>
    </row>
    <row r="82" spans="1:3" ht="17.25" customHeight="1" x14ac:dyDescent="0.3">
      <c r="A82" s="147"/>
      <c r="B82" s="147"/>
      <c r="C82" s="148"/>
    </row>
    <row r="83" spans="1:3" ht="17.25" customHeight="1" x14ac:dyDescent="0.3">
      <c r="A83" s="147"/>
      <c r="B83" s="147"/>
      <c r="C83" s="148"/>
    </row>
    <row r="84" spans="1:3" ht="17.25" customHeight="1" x14ac:dyDescent="0.3">
      <c r="A84" s="147"/>
      <c r="B84" s="147"/>
      <c r="C84" s="148"/>
    </row>
    <row r="85" spans="1:3" ht="17.25" customHeight="1" x14ac:dyDescent="0.3">
      <c r="A85" s="147"/>
      <c r="B85" s="147"/>
      <c r="C85" s="148"/>
    </row>
    <row r="86" spans="1:3" ht="17.25" customHeight="1" x14ac:dyDescent="0.3">
      <c r="A86" s="147"/>
      <c r="B86" s="147"/>
      <c r="C86" s="148"/>
    </row>
    <row r="87" spans="1:3" ht="17.25" customHeight="1" x14ac:dyDescent="0.3">
      <c r="A87" s="147"/>
      <c r="B87" s="147"/>
      <c r="C87" s="148"/>
    </row>
    <row r="88" spans="1:3" ht="17.25" customHeight="1" x14ac:dyDescent="0.3">
      <c r="A88" s="147"/>
      <c r="B88" s="147"/>
      <c r="C88" s="148"/>
    </row>
    <row r="89" spans="1:3" ht="17.25" customHeight="1" x14ac:dyDescent="0.3">
      <c r="A89" s="147"/>
      <c r="B89" s="147"/>
      <c r="C89" s="148"/>
    </row>
    <row r="90" spans="1:3" ht="17.25" customHeight="1" x14ac:dyDescent="0.3">
      <c r="A90" s="147"/>
      <c r="B90" s="147"/>
      <c r="C90" s="148"/>
    </row>
    <row r="91" spans="1:3" ht="17.25" customHeight="1" x14ac:dyDescent="0.3">
      <c r="A91" s="147"/>
      <c r="B91" s="147"/>
      <c r="C91" s="148"/>
    </row>
    <row r="92" spans="1:3" ht="17.25" customHeight="1" x14ac:dyDescent="0.3">
      <c r="A92" s="147"/>
      <c r="B92" s="147"/>
      <c r="C92" s="148"/>
    </row>
    <row r="93" spans="1:3" ht="17.25" customHeight="1" x14ac:dyDescent="0.3">
      <c r="A93" s="147"/>
      <c r="B93" s="147"/>
      <c r="C93" s="148"/>
    </row>
    <row r="94" spans="1:3" ht="17.25" customHeight="1" x14ac:dyDescent="0.3">
      <c r="A94" s="147"/>
      <c r="B94" s="147"/>
      <c r="C94" s="148"/>
    </row>
    <row r="95" spans="1:3" ht="17.25" customHeight="1" x14ac:dyDescent="0.3">
      <c r="A95" s="147"/>
      <c r="B95" s="147"/>
      <c r="C95" s="148"/>
    </row>
    <row r="96" spans="1:3" ht="17.25" customHeight="1" x14ac:dyDescent="0.3">
      <c r="A96" s="147"/>
      <c r="B96" s="147"/>
      <c r="C96" s="148"/>
    </row>
    <row r="97" spans="1:3" ht="17.25" customHeight="1" x14ac:dyDescent="0.3">
      <c r="A97" s="147"/>
      <c r="B97" s="147"/>
      <c r="C97" s="148"/>
    </row>
    <row r="98" spans="1:3" ht="17.25" customHeight="1" x14ac:dyDescent="0.3">
      <c r="A98" s="147"/>
      <c r="B98" s="147"/>
      <c r="C98" s="148"/>
    </row>
    <row r="99" spans="1:3" ht="17.25" customHeight="1" x14ac:dyDescent="0.3">
      <c r="A99" s="147"/>
      <c r="B99" s="147"/>
      <c r="C99" s="148"/>
    </row>
    <row r="100" spans="1:3" ht="17.25" customHeight="1" x14ac:dyDescent="0.3">
      <c r="A100" s="147"/>
      <c r="B100" s="147"/>
      <c r="C100" s="148"/>
    </row>
    <row r="101" spans="1:3" ht="17.25" customHeight="1" x14ac:dyDescent="0.3">
      <c r="A101" s="147"/>
      <c r="B101" s="147"/>
      <c r="C101" s="148"/>
    </row>
    <row r="102" spans="1:3" ht="17.25" customHeight="1" x14ac:dyDescent="0.3">
      <c r="A102" s="147"/>
      <c r="B102" s="147"/>
      <c r="C102" s="148"/>
    </row>
    <row r="103" spans="1:3" ht="17.25" customHeight="1" x14ac:dyDescent="0.3">
      <c r="A103" s="147"/>
      <c r="B103" s="147"/>
      <c r="C103" s="148"/>
    </row>
    <row r="104" spans="1:3" ht="17.25" customHeight="1" x14ac:dyDescent="0.3">
      <c r="A104" s="147"/>
      <c r="B104" s="147"/>
      <c r="C104" s="148"/>
    </row>
    <row r="105" spans="1:3" ht="17.25" customHeight="1" x14ac:dyDescent="0.3">
      <c r="A105" s="147"/>
      <c r="B105" s="147"/>
      <c r="C105" s="148"/>
    </row>
    <row r="106" spans="1:3" ht="17.25" customHeight="1" x14ac:dyDescent="0.3">
      <c r="A106" s="147"/>
      <c r="B106" s="147"/>
      <c r="C106" s="148"/>
    </row>
    <row r="107" spans="1:3" ht="17.25" customHeight="1" x14ac:dyDescent="0.3">
      <c r="A107" s="147"/>
      <c r="B107" s="147"/>
      <c r="C107" s="148"/>
    </row>
    <row r="108" spans="1:3" ht="17.25" customHeight="1" x14ac:dyDescent="0.3">
      <c r="A108" s="147"/>
      <c r="B108" s="147"/>
      <c r="C108" s="148"/>
    </row>
    <row r="109" spans="1:3" ht="17.25" customHeight="1" x14ac:dyDescent="0.3">
      <c r="A109" s="147"/>
      <c r="B109" s="147"/>
      <c r="C109" s="148"/>
    </row>
    <row r="110" spans="1:3" ht="22.5" customHeight="1" x14ac:dyDescent="0.25">
      <c r="A110" s="144"/>
      <c r="B110" s="146"/>
      <c r="C110" s="145"/>
    </row>
    <row r="111" spans="1:3" x14ac:dyDescent="0.25">
      <c r="A111" s="147"/>
      <c r="B111" s="147"/>
      <c r="C111" s="155"/>
    </row>
    <row r="112" spans="1:3" x14ac:dyDescent="0.25">
      <c r="A112" s="147"/>
      <c r="B112" s="147"/>
      <c r="C112" s="155"/>
    </row>
    <row r="113" spans="1:3" x14ac:dyDescent="0.25">
      <c r="A113" s="147"/>
      <c r="B113" s="147"/>
      <c r="C113" s="155"/>
    </row>
    <row r="114" spans="1:3" x14ac:dyDescent="0.25">
      <c r="A114" s="147"/>
      <c r="B114" s="147"/>
      <c r="C114" s="155"/>
    </row>
    <row r="115" spans="1:3" x14ac:dyDescent="0.25">
      <c r="A115" s="147"/>
      <c r="B115" s="149"/>
      <c r="C115" s="155"/>
    </row>
    <row r="116" spans="1:3" x14ac:dyDescent="0.25">
      <c r="A116" s="147"/>
      <c r="B116" s="147"/>
      <c r="C116" s="155"/>
    </row>
    <row r="117" spans="1:3" x14ac:dyDescent="0.25">
      <c r="A117" s="147"/>
      <c r="B117" s="147"/>
      <c r="C117" s="155"/>
    </row>
    <row r="118" spans="1:3" x14ac:dyDescent="0.25">
      <c r="A118" s="147"/>
      <c r="B118" s="147"/>
      <c r="C118" s="155"/>
    </row>
    <row r="119" spans="1:3" x14ac:dyDescent="0.25">
      <c r="A119" s="147"/>
      <c r="B119" s="147"/>
      <c r="C119" s="155"/>
    </row>
    <row r="120" spans="1:3" x14ac:dyDescent="0.25">
      <c r="A120" s="147"/>
      <c r="B120" s="149"/>
      <c r="C120" s="155"/>
    </row>
    <row r="121" spans="1:3" x14ac:dyDescent="0.25">
      <c r="A121" s="147"/>
      <c r="B121" s="147"/>
      <c r="C121" s="155"/>
    </row>
    <row r="122" spans="1:3" x14ac:dyDescent="0.25">
      <c r="A122" s="147"/>
      <c r="B122" s="147"/>
      <c r="C122" s="155"/>
    </row>
    <row r="123" spans="1:3" x14ac:dyDescent="0.25">
      <c r="A123" s="147"/>
      <c r="B123" s="149"/>
      <c r="C123" s="155"/>
    </row>
    <row r="124" spans="1:3" x14ac:dyDescent="0.25">
      <c r="A124" s="147"/>
      <c r="B124" s="147"/>
      <c r="C124" s="155"/>
    </row>
    <row r="125" spans="1:3" x14ac:dyDescent="0.25">
      <c r="A125" s="147"/>
      <c r="B125" s="149"/>
      <c r="C125" s="155"/>
    </row>
    <row r="126" spans="1:3" x14ac:dyDescent="0.25">
      <c r="A126" s="147"/>
      <c r="B126" s="147"/>
      <c r="C126" s="156"/>
    </row>
    <row r="127" spans="1:3" x14ac:dyDescent="0.25">
      <c r="A127" s="147"/>
      <c r="B127" s="147"/>
      <c r="C127" s="156"/>
    </row>
    <row r="128" spans="1:3" x14ac:dyDescent="0.25">
      <c r="A128" s="147"/>
      <c r="B128" s="147"/>
      <c r="C128" s="156"/>
    </row>
    <row r="129" spans="1:3" x14ac:dyDescent="0.25">
      <c r="A129" s="147"/>
      <c r="B129" s="147"/>
      <c r="C129" s="156"/>
    </row>
    <row r="130" spans="1:3" x14ac:dyDescent="0.25">
      <c r="A130" s="147"/>
      <c r="B130" s="147"/>
      <c r="C130" s="156"/>
    </row>
    <row r="131" spans="1:3" x14ac:dyDescent="0.25">
      <c r="A131" s="147"/>
      <c r="B131" s="147"/>
      <c r="C131" s="156"/>
    </row>
    <row r="132" spans="1:3" x14ac:dyDescent="0.25">
      <c r="A132" s="147"/>
      <c r="B132" s="147"/>
      <c r="C132" s="156"/>
    </row>
    <row r="133" spans="1:3" x14ac:dyDescent="0.25">
      <c r="A133" s="147"/>
      <c r="B133" s="147"/>
      <c r="C133" s="156"/>
    </row>
    <row r="134" spans="1:3" x14ac:dyDescent="0.25">
      <c r="A134" s="147"/>
      <c r="B134" s="147"/>
      <c r="C134" s="156"/>
    </row>
    <row r="135" spans="1:3" x14ac:dyDescent="0.25">
      <c r="A135" s="147"/>
      <c r="B135" s="147"/>
      <c r="C135" s="156"/>
    </row>
    <row r="136" spans="1:3" x14ac:dyDescent="0.25">
      <c r="A136" s="147"/>
      <c r="B136" s="147"/>
      <c r="C136" s="156"/>
    </row>
    <row r="137" spans="1:3" x14ac:dyDescent="0.25">
      <c r="A137" s="147"/>
      <c r="B137" s="147"/>
      <c r="C137" s="156"/>
    </row>
    <row r="138" spans="1:3" x14ac:dyDescent="0.25">
      <c r="A138" s="147"/>
      <c r="B138" s="147"/>
      <c r="C138" s="156"/>
    </row>
    <row r="139" spans="1:3" x14ac:dyDescent="0.25">
      <c r="A139" s="147"/>
      <c r="B139" s="147"/>
      <c r="C139" s="156"/>
    </row>
    <row r="140" spans="1:3" x14ac:dyDescent="0.25">
      <c r="A140" s="147"/>
      <c r="B140" s="147"/>
      <c r="C140" s="156"/>
    </row>
    <row r="141" spans="1:3" x14ac:dyDescent="0.25">
      <c r="A141" s="147"/>
      <c r="B141" s="147"/>
      <c r="C141" s="156"/>
    </row>
    <row r="142" spans="1:3" x14ac:dyDescent="0.25">
      <c r="A142" s="147"/>
      <c r="B142" s="147"/>
      <c r="C142" s="156"/>
    </row>
    <row r="143" spans="1:3" x14ac:dyDescent="0.25">
      <c r="A143" s="147"/>
      <c r="B143" s="147"/>
      <c r="C143" s="156"/>
    </row>
    <row r="144" spans="1:3" x14ac:dyDescent="0.25">
      <c r="A144" s="147"/>
      <c r="B144" s="147"/>
      <c r="C144" s="156"/>
    </row>
    <row r="145" spans="1:3" x14ac:dyDescent="0.25">
      <c r="A145" s="147"/>
      <c r="B145" s="147"/>
      <c r="C145" s="156"/>
    </row>
    <row r="146" spans="1:3" x14ac:dyDescent="0.25">
      <c r="A146" s="147"/>
      <c r="B146" s="147"/>
      <c r="C146" s="156"/>
    </row>
    <row r="147" spans="1:3" x14ac:dyDescent="0.25">
      <c r="A147" s="147"/>
      <c r="B147" s="147"/>
      <c r="C147" s="156"/>
    </row>
    <row r="148" spans="1:3" x14ac:dyDescent="0.25">
      <c r="A148" s="147"/>
      <c r="B148" s="147"/>
      <c r="C148" s="156"/>
    </row>
    <row r="149" spans="1:3" x14ac:dyDescent="0.25">
      <c r="A149" s="147"/>
      <c r="B149" s="147"/>
      <c r="C149" s="156"/>
    </row>
    <row r="150" spans="1:3" x14ac:dyDescent="0.25">
      <c r="A150" s="147"/>
      <c r="B150" s="147"/>
      <c r="C150" s="156"/>
    </row>
    <row r="151" spans="1:3" x14ac:dyDescent="0.25">
      <c r="A151" s="147"/>
      <c r="B151" s="147"/>
      <c r="C151" s="156"/>
    </row>
    <row r="152" spans="1:3" x14ac:dyDescent="0.25">
      <c r="A152" s="147"/>
      <c r="B152" s="147"/>
      <c r="C152" s="156"/>
    </row>
    <row r="153" spans="1:3" x14ac:dyDescent="0.25">
      <c r="A153" s="147"/>
      <c r="B153" s="149"/>
      <c r="C153" s="156"/>
    </row>
    <row r="154" spans="1:3" x14ac:dyDescent="0.25">
      <c r="A154" s="147"/>
      <c r="B154" s="147"/>
      <c r="C154" s="155"/>
    </row>
    <row r="155" spans="1:3" x14ac:dyDescent="0.25">
      <c r="A155" s="147"/>
      <c r="B155" s="147"/>
      <c r="C155" s="155"/>
    </row>
    <row r="156" spans="1:3" x14ac:dyDescent="0.25">
      <c r="A156" s="147"/>
      <c r="B156" s="147"/>
      <c r="C156" s="155"/>
    </row>
    <row r="157" spans="1:3" x14ac:dyDescent="0.25">
      <c r="A157" s="147"/>
      <c r="B157" s="147"/>
      <c r="C157" s="155"/>
    </row>
    <row r="158" spans="1:3" x14ac:dyDescent="0.25">
      <c r="A158" s="147"/>
      <c r="B158" s="147"/>
      <c r="C158" s="155"/>
    </row>
    <row r="159" spans="1:3" x14ac:dyDescent="0.25">
      <c r="A159" s="147"/>
      <c r="B159" s="147"/>
      <c r="C159" s="155"/>
    </row>
    <row r="160" spans="1:3" x14ac:dyDescent="0.25">
      <c r="A160" s="147"/>
      <c r="B160" s="147"/>
      <c r="C160" s="155"/>
    </row>
    <row r="161" spans="1:3" x14ac:dyDescent="0.25">
      <c r="A161" s="147"/>
      <c r="B161" s="147"/>
      <c r="C161" s="155"/>
    </row>
    <row r="162" spans="1:3" x14ac:dyDescent="0.25">
      <c r="A162" s="147"/>
      <c r="B162" s="147"/>
      <c r="C162" s="155"/>
    </row>
    <row r="163" spans="1:3" x14ac:dyDescent="0.25">
      <c r="A163" s="147"/>
      <c r="B163" s="149"/>
      <c r="C163" s="156"/>
    </row>
    <row r="164" spans="1:3" x14ac:dyDescent="0.25">
      <c r="A164" s="147"/>
      <c r="B164" s="147"/>
      <c r="C164" s="156"/>
    </row>
    <row r="165" spans="1:3" x14ac:dyDescent="0.25">
      <c r="A165" s="147"/>
      <c r="B165" s="149"/>
      <c r="C165" s="155"/>
    </row>
    <row r="166" spans="1:3" x14ac:dyDescent="0.25">
      <c r="A166" s="147"/>
      <c r="B166" s="150"/>
      <c r="C166" s="157"/>
    </row>
    <row r="167" spans="1:3" x14ac:dyDescent="0.25">
      <c r="A167" s="147"/>
      <c r="B167" s="150"/>
      <c r="C167" s="157"/>
    </row>
    <row r="168" spans="1:3" x14ac:dyDescent="0.25">
      <c r="A168" s="147"/>
      <c r="B168" s="150"/>
      <c r="C168" s="157"/>
    </row>
    <row r="169" spans="1:3" x14ac:dyDescent="0.25">
      <c r="A169" s="147"/>
      <c r="B169" s="150"/>
      <c r="C169" s="157"/>
    </row>
    <row r="170" spans="1:3" x14ac:dyDescent="0.25">
      <c r="A170" s="147"/>
      <c r="B170" s="150"/>
      <c r="C170" s="157"/>
    </row>
    <row r="171" spans="1:3" x14ac:dyDescent="0.25">
      <c r="A171" s="147"/>
      <c r="B171" s="150"/>
      <c r="C171" s="157"/>
    </row>
    <row r="172" spans="1:3" x14ac:dyDescent="0.25">
      <c r="A172" s="147"/>
      <c r="B172" s="150"/>
      <c r="C172" s="157"/>
    </row>
    <row r="173" spans="1:3" x14ac:dyDescent="0.25">
      <c r="A173" s="147"/>
      <c r="B173" s="150"/>
      <c r="C173" s="157"/>
    </row>
    <row r="174" spans="1:3" x14ac:dyDescent="0.25">
      <c r="A174" s="147"/>
      <c r="B174" s="150"/>
      <c r="C174" s="157"/>
    </row>
    <row r="175" spans="1:3" x14ac:dyDescent="0.25">
      <c r="A175" s="147"/>
      <c r="B175" s="150"/>
      <c r="C175" s="157"/>
    </row>
    <row r="176" spans="1:3" x14ac:dyDescent="0.25">
      <c r="A176" s="147"/>
      <c r="B176" s="150"/>
      <c r="C176" s="157"/>
    </row>
    <row r="177" spans="1:3" x14ac:dyDescent="0.25">
      <c r="A177" s="147"/>
      <c r="B177" s="150"/>
      <c r="C177" s="157"/>
    </row>
    <row r="178" spans="1:3" x14ac:dyDescent="0.25">
      <c r="A178" s="147"/>
      <c r="B178" s="150"/>
      <c r="C178" s="157"/>
    </row>
    <row r="179" spans="1:3" x14ac:dyDescent="0.25">
      <c r="A179" s="147"/>
      <c r="B179" s="150"/>
      <c r="C179" s="157"/>
    </row>
    <row r="180" spans="1:3" x14ac:dyDescent="0.25">
      <c r="A180" s="147"/>
      <c r="B180" s="150"/>
      <c r="C180" s="157"/>
    </row>
    <row r="181" spans="1:3" x14ac:dyDescent="0.25">
      <c r="A181" s="147"/>
      <c r="B181" s="150"/>
      <c r="C181" s="157"/>
    </row>
    <row r="182" spans="1:3" x14ac:dyDescent="0.25">
      <c r="A182" s="147"/>
      <c r="B182" s="150"/>
      <c r="C182" s="157"/>
    </row>
    <row r="183" spans="1:3" x14ac:dyDescent="0.25">
      <c r="A183" s="147"/>
      <c r="B183" s="150"/>
      <c r="C183" s="157"/>
    </row>
    <row r="184" spans="1:3" x14ac:dyDescent="0.25">
      <c r="A184" s="147"/>
      <c r="B184" s="150"/>
      <c r="C184" s="157"/>
    </row>
    <row r="185" spans="1:3" x14ac:dyDescent="0.25">
      <c r="A185" s="147"/>
      <c r="B185" s="150"/>
      <c r="C185" s="157"/>
    </row>
    <row r="186" spans="1:3" x14ac:dyDescent="0.25">
      <c r="A186" s="147"/>
      <c r="B186" s="150"/>
      <c r="C186" s="157"/>
    </row>
    <row r="187" spans="1:3" x14ac:dyDescent="0.25">
      <c r="A187" s="147"/>
      <c r="B187" s="150"/>
      <c r="C187" s="157"/>
    </row>
    <row r="188" spans="1:3" x14ac:dyDescent="0.25">
      <c r="A188" s="147"/>
      <c r="B188" s="150"/>
      <c r="C188" s="157"/>
    </row>
    <row r="189" spans="1:3" x14ac:dyDescent="0.25">
      <c r="A189" s="147"/>
      <c r="B189" s="150"/>
      <c r="C189" s="157"/>
    </row>
    <row r="190" spans="1:3" x14ac:dyDescent="0.25">
      <c r="A190" s="147"/>
      <c r="B190" s="150"/>
      <c r="C190" s="157"/>
    </row>
    <row r="191" spans="1:3" x14ac:dyDescent="0.25">
      <c r="A191" s="147"/>
      <c r="B191" s="150"/>
      <c r="C191" s="157"/>
    </row>
    <row r="192" spans="1:3" x14ac:dyDescent="0.25">
      <c r="A192" s="147"/>
      <c r="B192" s="150"/>
      <c r="C192" s="157"/>
    </row>
    <row r="193" spans="1:3" x14ac:dyDescent="0.25">
      <c r="A193" s="147"/>
      <c r="B193" s="150"/>
      <c r="C193" s="157"/>
    </row>
    <row r="194" spans="1:3" x14ac:dyDescent="0.25">
      <c r="A194" s="147"/>
      <c r="B194" s="150"/>
      <c r="C194" s="157"/>
    </row>
    <row r="195" spans="1:3" x14ac:dyDescent="0.25">
      <c r="A195" s="147"/>
      <c r="B195" s="150"/>
      <c r="C195" s="157"/>
    </row>
    <row r="196" spans="1:3" x14ac:dyDescent="0.25">
      <c r="A196" s="147"/>
      <c r="B196" s="150"/>
      <c r="C196" s="157"/>
    </row>
    <row r="197" spans="1:3" x14ac:dyDescent="0.25">
      <c r="A197" s="147"/>
      <c r="B197" s="150"/>
      <c r="C197" s="157"/>
    </row>
    <row r="198" spans="1:3" x14ac:dyDescent="0.25">
      <c r="A198" s="147"/>
      <c r="B198" s="150"/>
      <c r="C198" s="157"/>
    </row>
    <row r="199" spans="1:3" x14ac:dyDescent="0.25">
      <c r="A199" s="147"/>
      <c r="B199" s="150"/>
      <c r="C199" s="157"/>
    </row>
    <row r="200" spans="1:3" x14ac:dyDescent="0.25">
      <c r="A200" s="147"/>
      <c r="B200" s="150"/>
      <c r="C200" s="157"/>
    </row>
    <row r="201" spans="1:3" x14ac:dyDescent="0.25">
      <c r="A201" s="147"/>
      <c r="B201" s="150"/>
      <c r="C201" s="157"/>
    </row>
    <row r="202" spans="1:3" x14ac:dyDescent="0.25">
      <c r="A202" s="147"/>
      <c r="B202" s="150"/>
      <c r="C202" s="157"/>
    </row>
    <row r="203" spans="1:3" x14ac:dyDescent="0.25">
      <c r="A203" s="147"/>
      <c r="B203" s="150"/>
      <c r="C203" s="157"/>
    </row>
    <row r="204" spans="1:3" x14ac:dyDescent="0.25">
      <c r="A204" s="147"/>
      <c r="B204" s="150"/>
      <c r="C204" s="157"/>
    </row>
    <row r="205" spans="1:3" x14ac:dyDescent="0.25">
      <c r="A205" s="147"/>
      <c r="B205" s="150"/>
      <c r="C205" s="157"/>
    </row>
    <row r="206" spans="1:3" x14ac:dyDescent="0.25">
      <c r="A206" s="147"/>
      <c r="B206" s="150"/>
      <c r="C206" s="157"/>
    </row>
    <row r="207" spans="1:3" x14ac:dyDescent="0.25">
      <c r="A207" s="147"/>
      <c r="B207" s="150"/>
      <c r="C207" s="157"/>
    </row>
    <row r="208" spans="1:3" x14ac:dyDescent="0.25">
      <c r="A208" s="147"/>
      <c r="B208" s="150"/>
      <c r="C208" s="157"/>
    </row>
    <row r="209" spans="1:3" x14ac:dyDescent="0.25">
      <c r="A209" s="147"/>
      <c r="B209" s="150"/>
      <c r="C209" s="157"/>
    </row>
    <row r="210" spans="1:3" x14ac:dyDescent="0.25">
      <c r="A210" s="147"/>
      <c r="B210" s="150"/>
      <c r="C210" s="157"/>
    </row>
    <row r="211" spans="1:3" x14ac:dyDescent="0.25">
      <c r="A211" s="147"/>
      <c r="B211" s="150"/>
      <c r="C211" s="157"/>
    </row>
    <row r="212" spans="1:3" x14ac:dyDescent="0.25">
      <c r="A212" s="147"/>
      <c r="B212" s="150"/>
      <c r="C212" s="157"/>
    </row>
    <row r="213" spans="1:3" x14ac:dyDescent="0.25">
      <c r="A213" s="147"/>
      <c r="B213" s="150"/>
      <c r="C213" s="157"/>
    </row>
    <row r="214" spans="1:3" x14ac:dyDescent="0.25">
      <c r="A214" s="147"/>
      <c r="B214" s="150"/>
      <c r="C214" s="157"/>
    </row>
    <row r="215" spans="1:3" x14ac:dyDescent="0.25">
      <c r="A215" s="147"/>
      <c r="B215" s="150"/>
      <c r="C215" s="157"/>
    </row>
    <row r="216" spans="1:3" x14ac:dyDescent="0.25">
      <c r="A216" s="147"/>
      <c r="B216" s="147"/>
      <c r="C216" s="155"/>
    </row>
    <row r="217" spans="1:3" x14ac:dyDescent="0.25">
      <c r="A217" s="147"/>
      <c r="B217" s="147"/>
      <c r="C217" s="155"/>
    </row>
    <row r="218" spans="1:3" x14ac:dyDescent="0.25">
      <c r="A218" s="158"/>
      <c r="B218" s="158"/>
      <c r="C218" s="159"/>
    </row>
    <row r="219" spans="1:3" x14ac:dyDescent="0.25">
      <c r="A219" s="158"/>
      <c r="B219" s="158"/>
      <c r="C219" s="159"/>
    </row>
    <row r="220" spans="1:3" x14ac:dyDescent="0.25">
      <c r="A220" s="158"/>
      <c r="B220" s="158"/>
      <c r="C220" s="159"/>
    </row>
    <row r="221" spans="1:3" x14ac:dyDescent="0.25">
      <c r="A221" s="158"/>
      <c r="B221" s="158"/>
      <c r="C221" s="159"/>
    </row>
    <row r="222" spans="1:3" x14ac:dyDescent="0.25">
      <c r="A222" s="158"/>
      <c r="B222" s="158"/>
      <c r="C222" s="159"/>
    </row>
    <row r="223" spans="1:3" x14ac:dyDescent="0.25">
      <c r="A223" s="158"/>
      <c r="B223" s="158"/>
      <c r="C223" s="159"/>
    </row>
    <row r="224" spans="1:3" x14ac:dyDescent="0.25">
      <c r="A224" s="158"/>
      <c r="B224" s="158"/>
      <c r="C224" s="159"/>
    </row>
    <row r="225" spans="1:3" x14ac:dyDescent="0.25">
      <c r="A225" s="158"/>
      <c r="B225" s="158"/>
      <c r="C225" s="159"/>
    </row>
    <row r="226" spans="1:3" x14ac:dyDescent="0.25">
      <c r="A226" s="158"/>
      <c r="B226" s="158"/>
      <c r="C226" s="159"/>
    </row>
    <row r="227" spans="1:3" x14ac:dyDescent="0.25">
      <c r="A227" s="158"/>
      <c r="B227" s="158"/>
      <c r="C227" s="159"/>
    </row>
    <row r="228" spans="1:3" x14ac:dyDescent="0.25">
      <c r="A228" s="158"/>
      <c r="B228" s="158"/>
      <c r="C228" s="159"/>
    </row>
    <row r="229" spans="1:3" x14ac:dyDescent="0.25">
      <c r="A229" s="158"/>
      <c r="B229" s="158"/>
      <c r="C229" s="159"/>
    </row>
    <row r="230" spans="1:3" x14ac:dyDescent="0.25">
      <c r="A230" s="158"/>
      <c r="B230" s="158"/>
      <c r="C230" s="159"/>
    </row>
    <row r="231" spans="1:3" x14ac:dyDescent="0.25">
      <c r="A231" s="158"/>
      <c r="B231" s="158"/>
      <c r="C231" s="159"/>
    </row>
    <row r="232" spans="1:3" x14ac:dyDescent="0.25">
      <c r="A232" s="158"/>
      <c r="B232" s="158"/>
      <c r="C232" s="159"/>
    </row>
    <row r="233" spans="1:3" x14ac:dyDescent="0.25">
      <c r="A233" s="158"/>
      <c r="B233" s="158"/>
      <c r="C233" s="159"/>
    </row>
    <row r="234" spans="1:3" x14ac:dyDescent="0.25">
      <c r="A234" s="158"/>
      <c r="B234" s="158"/>
      <c r="C234" s="159"/>
    </row>
    <row r="235" spans="1:3" x14ac:dyDescent="0.25">
      <c r="A235" s="158"/>
      <c r="B235" s="158"/>
      <c r="C235" s="159"/>
    </row>
    <row r="236" spans="1:3" x14ac:dyDescent="0.25">
      <c r="A236" s="158"/>
      <c r="B236" s="158"/>
      <c r="C236" s="159"/>
    </row>
    <row r="237" spans="1:3" x14ac:dyDescent="0.25">
      <c r="A237" s="158"/>
      <c r="B237" s="158"/>
      <c r="C237" s="159"/>
    </row>
    <row r="238" spans="1:3" x14ac:dyDescent="0.25">
      <c r="A238" s="158"/>
      <c r="B238" s="158"/>
      <c r="C238" s="159"/>
    </row>
    <row r="239" spans="1:3" x14ac:dyDescent="0.25">
      <c r="A239" s="158"/>
      <c r="B239" s="158"/>
      <c r="C239" s="159"/>
    </row>
    <row r="240" spans="1:3" x14ac:dyDescent="0.25">
      <c r="A240" s="158"/>
      <c r="B240" s="158"/>
      <c r="C240" s="159"/>
    </row>
    <row r="241" spans="1:3" x14ac:dyDescent="0.25">
      <c r="A241" s="158"/>
      <c r="B241" s="158"/>
      <c r="C241" s="159"/>
    </row>
    <row r="242" spans="1:3" x14ac:dyDescent="0.25">
      <c r="A242" s="158"/>
      <c r="B242" s="158"/>
      <c r="C242" s="159"/>
    </row>
    <row r="243" spans="1:3" x14ac:dyDescent="0.25">
      <c r="A243" s="158"/>
      <c r="B243" s="158"/>
      <c r="C243" s="159"/>
    </row>
    <row r="244" spans="1:3" x14ac:dyDescent="0.25">
      <c r="A244" s="158"/>
      <c r="B244" s="158"/>
      <c r="C244" s="159"/>
    </row>
    <row r="245" spans="1:3" x14ac:dyDescent="0.25">
      <c r="A245" s="158"/>
      <c r="B245" s="158"/>
      <c r="C245" s="159"/>
    </row>
    <row r="246" spans="1:3" x14ac:dyDescent="0.25">
      <c r="A246" s="158"/>
      <c r="B246" s="158"/>
      <c r="C246" s="159"/>
    </row>
    <row r="247" spans="1:3" x14ac:dyDescent="0.25">
      <c r="A247" s="158"/>
      <c r="B247" s="158"/>
      <c r="C247" s="159"/>
    </row>
    <row r="248" spans="1:3" x14ac:dyDescent="0.25">
      <c r="A248" s="158"/>
      <c r="B248" s="158"/>
      <c r="C248" s="159"/>
    </row>
    <row r="249" spans="1:3" x14ac:dyDescent="0.25">
      <c r="A249" s="158"/>
      <c r="B249" s="158"/>
      <c r="C249" s="159"/>
    </row>
    <row r="250" spans="1:3" x14ac:dyDescent="0.25">
      <c r="A250" s="158"/>
      <c r="B250" s="158"/>
      <c r="C250" s="159"/>
    </row>
    <row r="251" spans="1:3" x14ac:dyDescent="0.25">
      <c r="A251" s="158"/>
      <c r="B251" s="158"/>
      <c r="C251" s="159"/>
    </row>
    <row r="252" spans="1:3" x14ac:dyDescent="0.25">
      <c r="A252" s="158"/>
      <c r="B252" s="158"/>
      <c r="C252" s="159"/>
    </row>
    <row r="253" spans="1:3" x14ac:dyDescent="0.25">
      <c r="A253" s="158"/>
      <c r="B253" s="158"/>
      <c r="C253" s="159"/>
    </row>
    <row r="254" spans="1:3" x14ac:dyDescent="0.25">
      <c r="A254" s="158"/>
      <c r="B254" s="158"/>
      <c r="C254" s="159"/>
    </row>
  </sheetData>
  <mergeCells count="2">
    <mergeCell ref="A2:C2"/>
    <mergeCell ref="A4:B4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6"/>
  <sheetViews>
    <sheetView workbookViewId="0">
      <selection activeCell="E10" sqref="E10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6" t="s">
        <v>424</v>
      </c>
      <c r="B2" s="317"/>
      <c r="C2" s="318"/>
    </row>
    <row r="3" spans="1:4" x14ac:dyDescent="0.25">
      <c r="A3" s="160"/>
      <c r="B3" s="160"/>
      <c r="C3" s="161"/>
    </row>
    <row r="4" spans="1:4" x14ac:dyDescent="0.25">
      <c r="A4" s="320" t="s">
        <v>220</v>
      </c>
      <c r="B4" s="320"/>
      <c r="C4" s="161"/>
    </row>
    <row r="5" spans="1:4" ht="33.75" customHeight="1" x14ac:dyDescent="0.25">
      <c r="A5" s="162" t="s">
        <v>217</v>
      </c>
      <c r="B5" s="162" t="s">
        <v>218</v>
      </c>
      <c r="C5" s="140" t="s">
        <v>219</v>
      </c>
    </row>
    <row r="6" spans="1:4" ht="28.5" customHeight="1" x14ac:dyDescent="0.25">
      <c r="A6" s="162" t="s">
        <v>168</v>
      </c>
      <c r="B6" s="258" t="s">
        <v>292</v>
      </c>
      <c r="C6" s="142">
        <v>42787</v>
      </c>
      <c r="D6" s="259" t="s">
        <v>293</v>
      </c>
    </row>
    <row r="7" spans="1:4" ht="26.25" x14ac:dyDescent="0.25">
      <c r="A7" s="163" t="s">
        <v>181</v>
      </c>
      <c r="B7" s="162" t="s">
        <v>294</v>
      </c>
      <c r="C7" s="164">
        <v>42501</v>
      </c>
      <c r="D7" s="259" t="s">
        <v>295</v>
      </c>
    </row>
    <row r="8" spans="1:4" ht="26.25" x14ac:dyDescent="0.25">
      <c r="A8" s="163" t="s">
        <v>194</v>
      </c>
      <c r="B8" s="162" t="s">
        <v>338</v>
      </c>
      <c r="C8" s="164">
        <v>43570</v>
      </c>
      <c r="D8" s="259" t="s">
        <v>339</v>
      </c>
    </row>
    <row r="9" spans="1:4" x14ac:dyDescent="0.25">
      <c r="A9" s="163"/>
      <c r="B9" s="162"/>
      <c r="C9" s="164"/>
    </row>
    <row r="10" spans="1:4" x14ac:dyDescent="0.25">
      <c r="A10" s="163"/>
      <c r="B10" s="162"/>
      <c r="C10" s="164"/>
    </row>
    <row r="11" spans="1:4" x14ac:dyDescent="0.25">
      <c r="A11" s="163"/>
      <c r="B11" s="162"/>
      <c r="C11" s="164"/>
    </row>
    <row r="12" spans="1:4" x14ac:dyDescent="0.25">
      <c r="A12" s="163"/>
      <c r="B12" s="162"/>
      <c r="C12" s="164"/>
    </row>
    <row r="13" spans="1:4" x14ac:dyDescent="0.25">
      <c r="A13" s="147"/>
      <c r="B13" s="153"/>
      <c r="C13" s="157"/>
    </row>
    <row r="14" spans="1:4" x14ac:dyDescent="0.25">
      <c r="A14" s="165"/>
      <c r="B14" s="147"/>
      <c r="C14" s="166"/>
    </row>
    <row r="15" spans="1:4" x14ac:dyDescent="0.25">
      <c r="A15" s="165"/>
      <c r="B15" s="147"/>
      <c r="C15" s="166"/>
    </row>
    <row r="16" spans="1:4" x14ac:dyDescent="0.25">
      <c r="A16" s="165"/>
      <c r="B16" s="147"/>
      <c r="C16" s="166"/>
    </row>
    <row r="17" spans="1:3" x14ac:dyDescent="0.25">
      <c r="A17" s="165"/>
      <c r="B17" s="147"/>
      <c r="C17" s="166"/>
    </row>
    <row r="18" spans="1:3" x14ac:dyDescent="0.25">
      <c r="A18" s="147"/>
      <c r="B18" s="153"/>
      <c r="C18" s="157"/>
    </row>
    <row r="19" spans="1:3" x14ac:dyDescent="0.25">
      <c r="A19" s="147"/>
      <c r="B19" s="150"/>
      <c r="C19" s="157"/>
    </row>
    <row r="20" spans="1:3" x14ac:dyDescent="0.25">
      <c r="A20" s="147"/>
      <c r="B20" s="153"/>
      <c r="C20" s="157"/>
    </row>
    <row r="21" spans="1:3" x14ac:dyDescent="0.25">
      <c r="A21" s="147"/>
      <c r="B21" s="150"/>
      <c r="C21" s="157"/>
    </row>
    <row r="22" spans="1:3" x14ac:dyDescent="0.25">
      <c r="A22" s="147"/>
      <c r="B22" s="150"/>
      <c r="C22" s="157"/>
    </row>
    <row r="23" spans="1:3" ht="17.25" x14ac:dyDescent="0.3">
      <c r="A23" s="147"/>
      <c r="B23" s="167"/>
      <c r="C23" s="168"/>
    </row>
    <row r="24" spans="1:3" x14ac:dyDescent="0.25">
      <c r="A24" s="147"/>
      <c r="B24" s="149"/>
      <c r="C24" s="169"/>
    </row>
    <row r="25" spans="1:3" x14ac:dyDescent="0.25">
      <c r="A25" s="147"/>
      <c r="B25" s="147"/>
      <c r="C25" s="157"/>
    </row>
    <row r="26" spans="1:3" x14ac:dyDescent="0.25">
      <c r="A26" s="147"/>
      <c r="B26" s="149"/>
      <c r="C26" s="169"/>
    </row>
    <row r="27" spans="1:3" x14ac:dyDescent="0.25">
      <c r="A27" s="147"/>
      <c r="B27" s="147"/>
      <c r="C27" s="157"/>
    </row>
    <row r="28" spans="1:3" x14ac:dyDescent="0.25">
      <c r="A28" s="147"/>
      <c r="B28" s="149"/>
      <c r="C28" s="157"/>
    </row>
    <row r="29" spans="1:3" x14ac:dyDescent="0.25">
      <c r="A29" s="147"/>
      <c r="B29" s="147"/>
      <c r="C29" s="170"/>
    </row>
    <row r="30" spans="1:3" x14ac:dyDescent="0.25">
      <c r="A30" s="147"/>
      <c r="B30" s="149"/>
      <c r="C30" s="157"/>
    </row>
    <row r="31" spans="1:3" ht="17.25" x14ac:dyDescent="0.3">
      <c r="A31" s="147"/>
      <c r="B31" s="171"/>
      <c r="C31" s="172"/>
    </row>
    <row r="32" spans="1:3" ht="17.25" x14ac:dyDescent="0.3">
      <c r="A32" s="147"/>
      <c r="B32" s="171"/>
      <c r="C32" s="172"/>
    </row>
    <row r="33" spans="1:3" x14ac:dyDescent="0.25">
      <c r="A33" s="147"/>
      <c r="B33" s="149"/>
      <c r="C33" s="157"/>
    </row>
    <row r="34" spans="1:3" ht="17.25" x14ac:dyDescent="0.3">
      <c r="A34" s="147"/>
      <c r="B34" s="147"/>
      <c r="C34" s="173"/>
    </row>
    <row r="35" spans="1:3" ht="17.25" x14ac:dyDescent="0.3">
      <c r="A35" s="147"/>
      <c r="B35" s="147"/>
      <c r="C35" s="173"/>
    </row>
    <row r="36" spans="1:3" ht="17.25" x14ac:dyDescent="0.3">
      <c r="A36" s="147"/>
      <c r="B36" s="147"/>
      <c r="C36" s="173"/>
    </row>
    <row r="37" spans="1:3" ht="17.25" x14ac:dyDescent="0.3">
      <c r="A37" s="147"/>
      <c r="B37" s="147"/>
      <c r="C37" s="173"/>
    </row>
    <row r="38" spans="1:3" ht="17.25" x14ac:dyDescent="0.3">
      <c r="A38" s="147"/>
      <c r="B38" s="147"/>
      <c r="C38" s="173"/>
    </row>
    <row r="39" spans="1:3" ht="17.25" x14ac:dyDescent="0.3">
      <c r="A39" s="147"/>
      <c r="B39" s="147"/>
      <c r="C39" s="173"/>
    </row>
    <row r="40" spans="1:3" ht="17.25" x14ac:dyDescent="0.3">
      <c r="A40" s="147"/>
      <c r="B40" s="147"/>
      <c r="C40" s="173"/>
    </row>
    <row r="41" spans="1:3" ht="17.25" x14ac:dyDescent="0.3">
      <c r="A41" s="147"/>
      <c r="B41" s="147"/>
      <c r="C41" s="173"/>
    </row>
    <row r="42" spans="1:3" ht="17.25" x14ac:dyDescent="0.3">
      <c r="A42" s="147"/>
      <c r="B42" s="147"/>
      <c r="C42" s="173"/>
    </row>
    <row r="43" spans="1:3" ht="17.25" x14ac:dyDescent="0.3">
      <c r="A43" s="147"/>
      <c r="B43" s="147"/>
      <c r="C43" s="173"/>
    </row>
    <row r="44" spans="1:3" ht="17.25" x14ac:dyDescent="0.3">
      <c r="A44" s="147"/>
      <c r="B44" s="147"/>
      <c r="C44" s="173"/>
    </row>
    <row r="45" spans="1:3" x14ac:dyDescent="0.25">
      <c r="A45" s="147"/>
      <c r="B45" s="149"/>
      <c r="C45" s="169"/>
    </row>
    <row r="46" spans="1:3" x14ac:dyDescent="0.25">
      <c r="A46" s="147"/>
      <c r="B46" s="147"/>
      <c r="C46" s="157"/>
    </row>
    <row r="47" spans="1:3" x14ac:dyDescent="0.25">
      <c r="A47" s="147"/>
      <c r="B47" s="149"/>
      <c r="C47" s="169"/>
    </row>
    <row r="48" spans="1:3" x14ac:dyDescent="0.25">
      <c r="A48" s="147"/>
      <c r="B48" s="147"/>
      <c r="C48" s="155"/>
    </row>
    <row r="49" spans="1:3" x14ac:dyDescent="0.25">
      <c r="A49" s="147"/>
      <c r="B49" s="149"/>
      <c r="C49" s="155"/>
    </row>
    <row r="50" spans="1:3" x14ac:dyDescent="0.25">
      <c r="A50" s="147"/>
      <c r="B50" s="147"/>
      <c r="C50" s="155"/>
    </row>
    <row r="51" spans="1:3" x14ac:dyDescent="0.25">
      <c r="A51" s="147"/>
      <c r="B51" s="149"/>
      <c r="C51" s="155"/>
    </row>
    <row r="52" spans="1:3" x14ac:dyDescent="0.25">
      <c r="A52" s="147"/>
      <c r="B52" s="147"/>
      <c r="C52" s="155"/>
    </row>
    <row r="53" spans="1:3" x14ac:dyDescent="0.25">
      <c r="A53" s="147"/>
      <c r="B53" s="149"/>
      <c r="C53" s="155"/>
    </row>
    <row r="54" spans="1:3" ht="17.25" x14ac:dyDescent="0.3">
      <c r="A54" s="147"/>
      <c r="B54" s="147"/>
      <c r="C54" s="174"/>
    </row>
    <row r="55" spans="1:3" ht="17.25" x14ac:dyDescent="0.3">
      <c r="A55" s="147"/>
      <c r="B55" s="147"/>
      <c r="C55" s="174"/>
    </row>
    <row r="56" spans="1:3" ht="17.25" x14ac:dyDescent="0.3">
      <c r="A56" s="147"/>
      <c r="B56" s="147"/>
      <c r="C56" s="174"/>
    </row>
    <row r="57" spans="1:3" ht="17.25" x14ac:dyDescent="0.3">
      <c r="A57" s="147"/>
      <c r="B57" s="147"/>
      <c r="C57" s="174"/>
    </row>
    <row r="58" spans="1:3" x14ac:dyDescent="0.25">
      <c r="A58" s="147"/>
      <c r="B58" s="149"/>
      <c r="C58" s="169"/>
    </row>
    <row r="59" spans="1:3" x14ac:dyDescent="0.25">
      <c r="A59" s="147"/>
      <c r="B59" s="147"/>
      <c r="C59" s="155"/>
    </row>
    <row r="60" spans="1:3" x14ac:dyDescent="0.25">
      <c r="A60" s="147"/>
      <c r="B60" s="147"/>
      <c r="C60" s="155"/>
    </row>
    <row r="61" spans="1:3" x14ac:dyDescent="0.25">
      <c r="A61" s="147"/>
      <c r="B61" s="147"/>
      <c r="C61" s="155"/>
    </row>
    <row r="62" spans="1:3" x14ac:dyDescent="0.25">
      <c r="A62" s="147"/>
      <c r="B62" s="147"/>
      <c r="C62" s="155"/>
    </row>
    <row r="63" spans="1:3" x14ac:dyDescent="0.25">
      <c r="A63" s="147"/>
      <c r="B63" s="147"/>
      <c r="C63" s="155"/>
    </row>
    <row r="64" spans="1:3" x14ac:dyDescent="0.25">
      <c r="A64" s="147"/>
      <c r="B64" s="147"/>
      <c r="C64" s="155"/>
    </row>
    <row r="65" spans="1:3" x14ac:dyDescent="0.25">
      <c r="A65" s="147"/>
      <c r="B65" s="149"/>
      <c r="C65" s="157"/>
    </row>
    <row r="66" spans="1:3" x14ac:dyDescent="0.25">
      <c r="A66" s="147"/>
      <c r="B66" s="147"/>
      <c r="C66" s="157"/>
    </row>
    <row r="67" spans="1:3" x14ac:dyDescent="0.25">
      <c r="A67" s="147"/>
      <c r="B67" s="149"/>
      <c r="C67" s="157"/>
    </row>
    <row r="68" spans="1:3" x14ac:dyDescent="0.25">
      <c r="A68" s="147"/>
      <c r="B68" s="147"/>
      <c r="C68" s="157"/>
    </row>
    <row r="69" spans="1:3" x14ac:dyDescent="0.25">
      <c r="A69" s="147"/>
      <c r="B69" s="149"/>
      <c r="C69" s="169"/>
    </row>
    <row r="70" spans="1:3" x14ac:dyDescent="0.25">
      <c r="A70" s="147"/>
      <c r="B70" s="147"/>
      <c r="C70" s="155"/>
    </row>
    <row r="71" spans="1:3" x14ac:dyDescent="0.25">
      <c r="A71" s="147"/>
      <c r="B71" s="147"/>
      <c r="C71" s="155"/>
    </row>
    <row r="72" spans="1:3" x14ac:dyDescent="0.25">
      <c r="A72" s="147"/>
      <c r="B72" s="147"/>
      <c r="C72" s="155"/>
    </row>
    <row r="73" spans="1:3" x14ac:dyDescent="0.25">
      <c r="A73" s="147"/>
      <c r="B73" s="147"/>
      <c r="C73" s="155"/>
    </row>
    <row r="74" spans="1:3" x14ac:dyDescent="0.25">
      <c r="A74" s="147"/>
      <c r="B74" s="147"/>
      <c r="C74" s="155"/>
    </row>
    <row r="75" spans="1:3" x14ac:dyDescent="0.25">
      <c r="A75" s="147"/>
      <c r="B75" s="147"/>
      <c r="C75" s="155"/>
    </row>
    <row r="76" spans="1:3" x14ac:dyDescent="0.25">
      <c r="A76" s="147"/>
      <c r="B76" s="147"/>
      <c r="C76" s="155"/>
    </row>
    <row r="77" spans="1:3" x14ac:dyDescent="0.25">
      <c r="A77" s="147"/>
      <c r="B77" s="147"/>
      <c r="C77" s="155"/>
    </row>
    <row r="78" spans="1:3" x14ac:dyDescent="0.25">
      <c r="A78" s="147"/>
      <c r="B78" s="147"/>
      <c r="C78" s="155"/>
    </row>
    <row r="79" spans="1:3" x14ac:dyDescent="0.25">
      <c r="A79" s="147"/>
      <c r="B79" s="147"/>
      <c r="C79" s="155"/>
    </row>
    <row r="80" spans="1:3" x14ac:dyDescent="0.25">
      <c r="A80" s="147"/>
      <c r="B80" s="147"/>
      <c r="C80" s="155"/>
    </row>
    <row r="81" spans="1:3" x14ac:dyDescent="0.25">
      <c r="A81" s="147"/>
      <c r="B81" s="147"/>
      <c r="C81" s="155"/>
    </row>
    <row r="82" spans="1:3" x14ac:dyDescent="0.25">
      <c r="A82" s="147"/>
      <c r="B82" s="147"/>
      <c r="C82" s="155"/>
    </row>
    <row r="83" spans="1:3" x14ac:dyDescent="0.25">
      <c r="A83" s="147"/>
      <c r="B83" s="147"/>
      <c r="C83" s="155"/>
    </row>
    <row r="84" spans="1:3" x14ac:dyDescent="0.25">
      <c r="A84" s="147"/>
      <c r="B84" s="147"/>
      <c r="C84" s="155"/>
    </row>
    <row r="85" spans="1:3" x14ac:dyDescent="0.25">
      <c r="A85" s="147"/>
      <c r="B85" s="147"/>
      <c r="C85" s="155"/>
    </row>
    <row r="86" spans="1:3" x14ac:dyDescent="0.25">
      <c r="A86" s="147"/>
      <c r="B86" s="147"/>
      <c r="C86" s="155"/>
    </row>
    <row r="87" spans="1:3" x14ac:dyDescent="0.25">
      <c r="A87" s="147"/>
      <c r="B87" s="147"/>
      <c r="C87" s="155"/>
    </row>
    <row r="88" spans="1:3" x14ac:dyDescent="0.25">
      <c r="A88" s="147"/>
      <c r="B88" s="147"/>
      <c r="C88" s="155"/>
    </row>
    <row r="89" spans="1:3" x14ac:dyDescent="0.25">
      <c r="A89" s="147"/>
      <c r="B89" s="147"/>
      <c r="C89" s="155"/>
    </row>
    <row r="90" spans="1:3" x14ac:dyDescent="0.25">
      <c r="A90" s="147"/>
      <c r="B90" s="147"/>
      <c r="C90" s="155"/>
    </row>
    <row r="91" spans="1:3" x14ac:dyDescent="0.25">
      <c r="A91" s="147"/>
      <c r="B91" s="147"/>
      <c r="C91" s="155"/>
    </row>
    <row r="92" spans="1:3" x14ac:dyDescent="0.25">
      <c r="A92" s="147"/>
      <c r="B92" s="147"/>
      <c r="C92" s="155"/>
    </row>
    <row r="93" spans="1:3" x14ac:dyDescent="0.25">
      <c r="A93" s="147"/>
      <c r="B93" s="147"/>
      <c r="C93" s="155"/>
    </row>
    <row r="94" spans="1:3" x14ac:dyDescent="0.25">
      <c r="A94" s="147"/>
      <c r="B94" s="147"/>
      <c r="C94" s="155"/>
    </row>
    <row r="95" spans="1:3" x14ac:dyDescent="0.25">
      <c r="A95" s="147"/>
      <c r="B95" s="147"/>
      <c r="C95" s="155"/>
    </row>
    <row r="96" spans="1:3" x14ac:dyDescent="0.25">
      <c r="A96" s="147"/>
      <c r="B96" s="147"/>
      <c r="C96" s="155"/>
    </row>
    <row r="97" spans="1:3" x14ac:dyDescent="0.25">
      <c r="A97" s="147"/>
      <c r="B97" s="147"/>
      <c r="C97" s="155"/>
    </row>
    <row r="98" spans="1:3" x14ac:dyDescent="0.25">
      <c r="A98" s="158"/>
      <c r="B98" s="175"/>
      <c r="C98" s="159"/>
    </row>
    <row r="99" spans="1:3" x14ac:dyDescent="0.25">
      <c r="A99" s="158"/>
      <c r="B99" s="158"/>
      <c r="C99" s="159"/>
    </row>
    <row r="100" spans="1:3" x14ac:dyDescent="0.25">
      <c r="A100" s="158"/>
      <c r="B100" s="158"/>
      <c r="C100" s="159"/>
    </row>
    <row r="101" spans="1:3" x14ac:dyDescent="0.25">
      <c r="A101" s="158"/>
      <c r="B101" s="158"/>
      <c r="C101" s="159"/>
    </row>
    <row r="102" spans="1:3" x14ac:dyDescent="0.25">
      <c r="A102" s="158"/>
      <c r="B102" s="158"/>
      <c r="C102" s="159"/>
    </row>
    <row r="103" spans="1:3" x14ac:dyDescent="0.25">
      <c r="A103" s="158"/>
      <c r="B103" s="158"/>
      <c r="C103" s="159"/>
    </row>
    <row r="104" spans="1:3" x14ac:dyDescent="0.25">
      <c r="A104" s="158"/>
      <c r="B104" s="158"/>
      <c r="C104" s="159"/>
    </row>
    <row r="105" spans="1:3" x14ac:dyDescent="0.25">
      <c r="A105" s="158"/>
      <c r="B105" s="158"/>
      <c r="C105" s="159"/>
    </row>
    <row r="106" spans="1:3" x14ac:dyDescent="0.25">
      <c r="A106" s="158"/>
      <c r="B106" s="158"/>
      <c r="C106" s="159"/>
    </row>
  </sheetData>
  <mergeCells count="2">
    <mergeCell ref="A2:C2"/>
    <mergeCell ref="A4:B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9"/>
  <sheetViews>
    <sheetView topLeftCell="A84" workbookViewId="0">
      <selection activeCell="B98" sqref="B98"/>
    </sheetView>
  </sheetViews>
  <sheetFormatPr defaultColWidth="40" defaultRowHeight="16.5" x14ac:dyDescent="0.25"/>
  <cols>
    <col min="1" max="1" width="8.5703125" style="136" customWidth="1"/>
    <col min="2" max="2" width="51.5703125" style="136" customWidth="1"/>
    <col min="3" max="3" width="35.28515625" style="136" customWidth="1"/>
    <col min="4" max="16384" width="40" style="136"/>
  </cols>
  <sheetData>
    <row r="1" spans="1:4" ht="17.25" customHeight="1" x14ac:dyDescent="0.25">
      <c r="A1" s="134"/>
      <c r="B1" s="135"/>
      <c r="C1" s="135" t="s">
        <v>215</v>
      </c>
    </row>
    <row r="2" spans="1:4" ht="31.5" customHeight="1" x14ac:dyDescent="0.25">
      <c r="A2" s="316" t="s">
        <v>424</v>
      </c>
      <c r="B2" s="317"/>
      <c r="C2" s="318"/>
    </row>
    <row r="3" spans="1:4" x14ac:dyDescent="0.25">
      <c r="A3" s="160"/>
      <c r="B3" s="160"/>
      <c r="C3" s="161"/>
    </row>
    <row r="4" spans="1:4" x14ac:dyDescent="0.25">
      <c r="A4" s="320" t="s">
        <v>221</v>
      </c>
      <c r="B4" s="320"/>
      <c r="C4" s="161"/>
    </row>
    <row r="5" spans="1:4" ht="34.5" customHeight="1" x14ac:dyDescent="0.25">
      <c r="A5" s="162" t="s">
        <v>217</v>
      </c>
      <c r="B5" s="162" t="s">
        <v>222</v>
      </c>
      <c r="C5" s="140" t="s">
        <v>219</v>
      </c>
    </row>
    <row r="6" spans="1:4" ht="20.25" customHeight="1" x14ac:dyDescent="0.25">
      <c r="A6" s="162" t="s">
        <v>168</v>
      </c>
      <c r="B6" s="258" t="s">
        <v>374</v>
      </c>
      <c r="C6" s="142">
        <v>42415</v>
      </c>
      <c r="D6" s="286" t="s">
        <v>393</v>
      </c>
    </row>
    <row r="7" spans="1:4" ht="20.25" customHeight="1" x14ac:dyDescent="0.25">
      <c r="A7" s="162" t="s">
        <v>181</v>
      </c>
      <c r="B7" s="258" t="s">
        <v>374</v>
      </c>
      <c r="C7" s="142">
        <v>41229</v>
      </c>
      <c r="D7" s="286" t="s">
        <v>393</v>
      </c>
    </row>
    <row r="8" spans="1:4" ht="20.25" customHeight="1" x14ac:dyDescent="0.25">
      <c r="A8" s="162" t="s">
        <v>194</v>
      </c>
      <c r="B8" s="258" t="s">
        <v>374</v>
      </c>
      <c r="C8" s="142">
        <v>43578</v>
      </c>
      <c r="D8" s="286" t="s">
        <v>393</v>
      </c>
    </row>
    <row r="9" spans="1:4" ht="25.5" customHeight="1" x14ac:dyDescent="0.25">
      <c r="A9" s="162" t="s">
        <v>211</v>
      </c>
      <c r="B9" s="258" t="s">
        <v>374</v>
      </c>
      <c r="C9" s="142">
        <v>43557</v>
      </c>
      <c r="D9" s="286" t="s">
        <v>393</v>
      </c>
    </row>
    <row r="10" spans="1:4" ht="22.5" customHeight="1" x14ac:dyDescent="0.25">
      <c r="A10" s="162" t="s">
        <v>296</v>
      </c>
      <c r="B10" s="258" t="s">
        <v>374</v>
      </c>
      <c r="C10" s="142">
        <v>43560</v>
      </c>
      <c r="D10" s="286" t="s">
        <v>393</v>
      </c>
    </row>
    <row r="11" spans="1:4" ht="23.25" customHeight="1" x14ac:dyDescent="0.25">
      <c r="A11" s="162" t="s">
        <v>297</v>
      </c>
      <c r="B11" s="258" t="s">
        <v>374</v>
      </c>
      <c r="C11" s="142">
        <v>43208</v>
      </c>
      <c r="D11" s="286" t="s">
        <v>393</v>
      </c>
    </row>
    <row r="12" spans="1:4" ht="23.25" x14ac:dyDescent="0.25">
      <c r="A12" s="163" t="s">
        <v>315</v>
      </c>
      <c r="B12" s="280" t="s">
        <v>332</v>
      </c>
      <c r="C12" s="142">
        <v>42089</v>
      </c>
      <c r="D12" s="286" t="s">
        <v>333</v>
      </c>
    </row>
    <row r="13" spans="1:4" ht="23.25" x14ac:dyDescent="0.25">
      <c r="A13" s="163" t="s">
        <v>316</v>
      </c>
      <c r="B13" s="280" t="s">
        <v>332</v>
      </c>
      <c r="C13" s="142">
        <v>42089</v>
      </c>
      <c r="D13" s="286" t="s">
        <v>333</v>
      </c>
    </row>
    <row r="14" spans="1:4" ht="23.25" x14ac:dyDescent="0.25">
      <c r="A14" s="163" t="s">
        <v>317</v>
      </c>
      <c r="B14" s="280" t="s">
        <v>332</v>
      </c>
      <c r="C14" s="142">
        <v>41675</v>
      </c>
      <c r="D14" s="286" t="s">
        <v>333</v>
      </c>
    </row>
    <row r="15" spans="1:4" ht="23.25" x14ac:dyDescent="0.25">
      <c r="A15" s="163" t="s">
        <v>334</v>
      </c>
      <c r="B15" s="280" t="s">
        <v>332</v>
      </c>
      <c r="C15" s="142">
        <v>41661</v>
      </c>
      <c r="D15" s="286" t="s">
        <v>333</v>
      </c>
    </row>
    <row r="16" spans="1:4" ht="23.25" x14ac:dyDescent="0.25">
      <c r="A16" s="163" t="s">
        <v>335</v>
      </c>
      <c r="B16" s="280" t="s">
        <v>332</v>
      </c>
      <c r="C16" s="142">
        <v>41661</v>
      </c>
      <c r="D16" s="286" t="s">
        <v>333</v>
      </c>
    </row>
    <row r="17" spans="1:4" ht="23.25" x14ac:dyDescent="0.25">
      <c r="A17" s="163" t="s">
        <v>336</v>
      </c>
      <c r="B17" s="280" t="s">
        <v>332</v>
      </c>
      <c r="C17" s="287">
        <v>43287</v>
      </c>
      <c r="D17" s="286" t="s">
        <v>333</v>
      </c>
    </row>
    <row r="18" spans="1:4" ht="22.5" customHeight="1" x14ac:dyDescent="0.25">
      <c r="A18" s="289" t="s">
        <v>337</v>
      </c>
      <c r="B18" s="290" t="s">
        <v>332</v>
      </c>
      <c r="C18" s="291">
        <v>42521</v>
      </c>
      <c r="D18" s="286" t="s">
        <v>333</v>
      </c>
    </row>
    <row r="19" spans="1:4" ht="23.25" x14ac:dyDescent="0.25">
      <c r="A19" s="163" t="s">
        <v>340</v>
      </c>
      <c r="B19" s="290" t="s">
        <v>332</v>
      </c>
      <c r="C19" s="142">
        <v>41864</v>
      </c>
      <c r="D19" s="286" t="s">
        <v>333</v>
      </c>
    </row>
    <row r="20" spans="1:4" ht="23.25" x14ac:dyDescent="0.25">
      <c r="A20" s="163" t="s">
        <v>341</v>
      </c>
      <c r="B20" s="290" t="s">
        <v>332</v>
      </c>
      <c r="C20" s="142">
        <v>41626</v>
      </c>
      <c r="D20" s="286" t="s">
        <v>333</v>
      </c>
    </row>
    <row r="21" spans="1:4" ht="23.25" x14ac:dyDescent="0.25">
      <c r="A21" s="163" t="s">
        <v>342</v>
      </c>
      <c r="B21" s="290" t="s">
        <v>332</v>
      </c>
      <c r="C21" s="142">
        <v>42171</v>
      </c>
      <c r="D21" s="286" t="s">
        <v>333</v>
      </c>
    </row>
    <row r="22" spans="1:4" ht="23.25" x14ac:dyDescent="0.25">
      <c r="A22" s="163" t="s">
        <v>343</v>
      </c>
      <c r="B22" s="290" t="s">
        <v>332</v>
      </c>
      <c r="C22" s="142">
        <v>42037</v>
      </c>
      <c r="D22" s="286" t="s">
        <v>333</v>
      </c>
    </row>
    <row r="23" spans="1:4" ht="23.25" x14ac:dyDescent="0.25">
      <c r="A23" s="163" t="s">
        <v>344</v>
      </c>
      <c r="B23" s="290" t="s">
        <v>332</v>
      </c>
      <c r="C23" s="142">
        <v>42691</v>
      </c>
      <c r="D23" s="286" t="s">
        <v>333</v>
      </c>
    </row>
    <row r="24" spans="1:4" ht="23.25" x14ac:dyDescent="0.25">
      <c r="A24" s="163" t="s">
        <v>345</v>
      </c>
      <c r="B24" s="290" t="s">
        <v>332</v>
      </c>
      <c r="C24" s="142">
        <v>42425</v>
      </c>
      <c r="D24" s="286" t="s">
        <v>333</v>
      </c>
    </row>
    <row r="25" spans="1:4" ht="23.25" x14ac:dyDescent="0.25">
      <c r="A25" s="163" t="s">
        <v>346</v>
      </c>
      <c r="B25" s="290" t="s">
        <v>332</v>
      </c>
      <c r="C25" s="142">
        <v>42331</v>
      </c>
      <c r="D25" s="286" t="s">
        <v>333</v>
      </c>
    </row>
    <row r="26" spans="1:4" ht="20.25" customHeight="1" x14ac:dyDescent="0.25">
      <c r="A26" s="163" t="s">
        <v>347</v>
      </c>
      <c r="B26" s="290" t="s">
        <v>332</v>
      </c>
      <c r="C26" s="142">
        <v>42326</v>
      </c>
      <c r="D26" s="286"/>
    </row>
    <row r="27" spans="1:4" ht="18" customHeight="1" x14ac:dyDescent="0.25">
      <c r="A27" s="163" t="s">
        <v>348</v>
      </c>
      <c r="B27" s="290" t="s">
        <v>332</v>
      </c>
      <c r="C27" s="142">
        <v>42691</v>
      </c>
      <c r="D27" s="286"/>
    </row>
    <row r="28" spans="1:4" ht="21" customHeight="1" x14ac:dyDescent="0.25">
      <c r="A28" s="163" t="s">
        <v>349</v>
      </c>
      <c r="B28" s="290" t="s">
        <v>332</v>
      </c>
      <c r="C28" s="142">
        <v>42726</v>
      </c>
      <c r="D28" s="286"/>
    </row>
    <row r="29" spans="1:4" ht="21" customHeight="1" x14ac:dyDescent="0.25">
      <c r="A29" s="163" t="s">
        <v>350</v>
      </c>
      <c r="B29" s="290" t="s">
        <v>425</v>
      </c>
      <c r="C29" s="142">
        <v>43566</v>
      </c>
      <c r="D29" s="286"/>
    </row>
    <row r="30" spans="1:4" x14ac:dyDescent="0.25">
      <c r="A30" s="163" t="s">
        <v>351</v>
      </c>
      <c r="B30" s="258" t="s">
        <v>367</v>
      </c>
      <c r="C30" s="142">
        <v>43507</v>
      </c>
      <c r="D30" s="292"/>
    </row>
    <row r="31" spans="1:4" x14ac:dyDescent="0.25">
      <c r="A31" s="163" t="s">
        <v>352</v>
      </c>
      <c r="B31" s="258" t="s">
        <v>369</v>
      </c>
      <c r="C31" s="142">
        <v>43580</v>
      </c>
      <c r="D31" s="292"/>
    </row>
    <row r="32" spans="1:4" x14ac:dyDescent="0.25">
      <c r="A32" s="163" t="s">
        <v>353</v>
      </c>
      <c r="B32" s="258" t="s">
        <v>370</v>
      </c>
      <c r="C32" s="142">
        <v>38398</v>
      </c>
      <c r="D32" s="292"/>
    </row>
    <row r="33" spans="1:4" x14ac:dyDescent="0.25">
      <c r="A33" s="163" t="s">
        <v>354</v>
      </c>
      <c r="B33" s="258" t="s">
        <v>368</v>
      </c>
      <c r="C33" s="142">
        <v>43312</v>
      </c>
      <c r="D33" s="292"/>
    </row>
    <row r="34" spans="1:4" x14ac:dyDescent="0.25">
      <c r="A34" s="163" t="s">
        <v>355</v>
      </c>
      <c r="B34" s="280" t="s">
        <v>366</v>
      </c>
      <c r="C34" s="287">
        <v>43608</v>
      </c>
      <c r="D34" s="292"/>
    </row>
    <row r="35" spans="1:4" x14ac:dyDescent="0.25">
      <c r="A35" s="163" t="s">
        <v>356</v>
      </c>
      <c r="B35" s="280" t="s">
        <v>394</v>
      </c>
      <c r="C35" s="287">
        <v>43626</v>
      </c>
      <c r="D35" s="292"/>
    </row>
    <row r="36" spans="1:4" x14ac:dyDescent="0.25">
      <c r="A36" s="163" t="s">
        <v>357</v>
      </c>
      <c r="B36" s="280" t="s">
        <v>365</v>
      </c>
      <c r="C36" s="287">
        <v>43546</v>
      </c>
      <c r="D36" s="292"/>
    </row>
    <row r="37" spans="1:4" x14ac:dyDescent="0.25">
      <c r="A37" s="163" t="s">
        <v>358</v>
      </c>
      <c r="B37" s="280" t="s">
        <v>384</v>
      </c>
      <c r="C37" s="287">
        <v>43637</v>
      </c>
      <c r="D37" s="292"/>
    </row>
    <row r="38" spans="1:4" x14ac:dyDescent="0.25">
      <c r="A38" s="163" t="s">
        <v>359</v>
      </c>
      <c r="B38" s="280" t="s">
        <v>388</v>
      </c>
      <c r="C38" s="287">
        <v>43649</v>
      </c>
      <c r="D38" s="292"/>
    </row>
    <row r="39" spans="1:4" x14ac:dyDescent="0.25">
      <c r="A39" s="163" t="s">
        <v>360</v>
      </c>
      <c r="B39" s="280" t="s">
        <v>364</v>
      </c>
      <c r="C39" s="287">
        <v>43560</v>
      </c>
      <c r="D39" s="292"/>
    </row>
    <row r="40" spans="1:4" x14ac:dyDescent="0.25">
      <c r="A40" s="163" t="s">
        <v>361</v>
      </c>
      <c r="B40" s="280" t="s">
        <v>390</v>
      </c>
      <c r="C40" s="287">
        <v>43669</v>
      </c>
      <c r="D40" s="292"/>
    </row>
    <row r="41" spans="1:4" x14ac:dyDescent="0.25">
      <c r="A41" s="163" t="s">
        <v>362</v>
      </c>
      <c r="B41" s="280" t="s">
        <v>319</v>
      </c>
      <c r="C41" s="287">
        <v>43444</v>
      </c>
      <c r="D41" s="292"/>
    </row>
    <row r="42" spans="1:4" x14ac:dyDescent="0.25">
      <c r="A42" s="163" t="s">
        <v>381</v>
      </c>
      <c r="B42" s="280" t="s">
        <v>385</v>
      </c>
      <c r="C42" s="287">
        <v>43578</v>
      </c>
      <c r="D42" s="292"/>
    </row>
    <row r="43" spans="1:4" x14ac:dyDescent="0.25">
      <c r="A43" s="163" t="s">
        <v>383</v>
      </c>
      <c r="B43" s="280" t="s">
        <v>382</v>
      </c>
      <c r="C43" s="287">
        <v>43630</v>
      </c>
      <c r="D43" s="292"/>
    </row>
    <row r="44" spans="1:4" x14ac:dyDescent="0.25">
      <c r="A44" s="163" t="s">
        <v>386</v>
      </c>
      <c r="B44" s="280" t="s">
        <v>392</v>
      </c>
      <c r="C44" s="287">
        <v>43634</v>
      </c>
      <c r="D44" s="292"/>
    </row>
    <row r="45" spans="1:4" x14ac:dyDescent="0.25">
      <c r="A45" s="163" t="s">
        <v>387</v>
      </c>
      <c r="B45" s="280" t="s">
        <v>395</v>
      </c>
      <c r="C45" s="287">
        <v>43566</v>
      </c>
      <c r="D45" s="292"/>
    </row>
    <row r="46" spans="1:4" x14ac:dyDescent="0.25">
      <c r="A46" s="280" t="s">
        <v>389</v>
      </c>
      <c r="B46" s="280" t="s">
        <v>396</v>
      </c>
      <c r="C46" s="287">
        <v>43552</v>
      </c>
    </row>
    <row r="47" spans="1:4" x14ac:dyDescent="0.25">
      <c r="A47" s="163" t="s">
        <v>391</v>
      </c>
      <c r="B47" s="280" t="s">
        <v>397</v>
      </c>
      <c r="C47" s="287">
        <v>43552</v>
      </c>
    </row>
    <row r="48" spans="1:4" x14ac:dyDescent="0.25">
      <c r="A48" s="163" t="s">
        <v>398</v>
      </c>
      <c r="B48" s="280" t="s">
        <v>377</v>
      </c>
      <c r="C48" s="287">
        <v>41451</v>
      </c>
    </row>
    <row r="49" spans="1:3" x14ac:dyDescent="0.25">
      <c r="A49" s="163" t="s">
        <v>399</v>
      </c>
      <c r="B49" s="280" t="s">
        <v>375</v>
      </c>
      <c r="C49" s="287">
        <v>43545</v>
      </c>
    </row>
    <row r="50" spans="1:3" x14ac:dyDescent="0.25">
      <c r="A50" s="163" t="s">
        <v>400</v>
      </c>
      <c r="B50" s="280" t="s">
        <v>376</v>
      </c>
      <c r="C50" s="287">
        <v>43481</v>
      </c>
    </row>
    <row r="51" spans="1:3" x14ac:dyDescent="0.25">
      <c r="A51" s="163" t="s">
        <v>402</v>
      </c>
      <c r="B51" s="280" t="s">
        <v>329</v>
      </c>
      <c r="C51" s="287">
        <v>43431</v>
      </c>
    </row>
    <row r="52" spans="1:3" x14ac:dyDescent="0.25">
      <c r="A52" s="163" t="s">
        <v>403</v>
      </c>
      <c r="B52" s="280" t="s">
        <v>378</v>
      </c>
      <c r="C52" s="287">
        <v>43565</v>
      </c>
    </row>
    <row r="53" spans="1:3" x14ac:dyDescent="0.25">
      <c r="A53" s="163" t="s">
        <v>405</v>
      </c>
      <c r="B53" s="280" t="s">
        <v>371</v>
      </c>
      <c r="C53" s="287">
        <v>43507</v>
      </c>
    </row>
    <row r="54" spans="1:3" x14ac:dyDescent="0.25">
      <c r="A54" s="163" t="s">
        <v>407</v>
      </c>
      <c r="B54" s="280" t="s">
        <v>426</v>
      </c>
      <c r="C54" s="287">
        <v>43574</v>
      </c>
    </row>
    <row r="55" spans="1:3" x14ac:dyDescent="0.25">
      <c r="A55" s="163" t="s">
        <v>409</v>
      </c>
      <c r="B55" s="280" t="s">
        <v>427</v>
      </c>
      <c r="C55" s="287">
        <v>43388</v>
      </c>
    </row>
    <row r="56" spans="1:3" x14ac:dyDescent="0.25">
      <c r="A56" s="163" t="s">
        <v>411</v>
      </c>
      <c r="B56" s="280" t="s">
        <v>428</v>
      </c>
      <c r="C56" s="287">
        <v>42121</v>
      </c>
    </row>
    <row r="57" spans="1:3" x14ac:dyDescent="0.25">
      <c r="A57" s="163" t="s">
        <v>413</v>
      </c>
      <c r="B57" s="280" t="s">
        <v>401</v>
      </c>
      <c r="C57" s="287">
        <v>43504</v>
      </c>
    </row>
    <row r="58" spans="1:3" x14ac:dyDescent="0.25">
      <c r="A58" s="163" t="s">
        <v>415</v>
      </c>
      <c r="B58" s="280" t="s">
        <v>330</v>
      </c>
      <c r="C58" s="287">
        <v>43498</v>
      </c>
    </row>
    <row r="59" spans="1:3" x14ac:dyDescent="0.25">
      <c r="A59" s="163" t="s">
        <v>417</v>
      </c>
      <c r="B59" s="280" t="s">
        <v>404</v>
      </c>
      <c r="C59" s="287">
        <v>43494</v>
      </c>
    </row>
    <row r="60" spans="1:3" x14ac:dyDescent="0.25">
      <c r="A60" s="163" t="s">
        <v>419</v>
      </c>
      <c r="B60" s="280" t="s">
        <v>406</v>
      </c>
      <c r="C60" s="287">
        <v>43690</v>
      </c>
    </row>
    <row r="61" spans="1:3" x14ac:dyDescent="0.25">
      <c r="A61" s="163" t="s">
        <v>420</v>
      </c>
      <c r="B61" s="280" t="s">
        <v>408</v>
      </c>
      <c r="C61" s="287">
        <v>43585</v>
      </c>
    </row>
    <row r="62" spans="1:3" x14ac:dyDescent="0.25">
      <c r="A62" s="163" t="s">
        <v>421</v>
      </c>
      <c r="B62" s="280" t="s">
        <v>410</v>
      </c>
      <c r="C62" s="287">
        <v>43570</v>
      </c>
    </row>
    <row r="63" spans="1:3" x14ac:dyDescent="0.25">
      <c r="A63" s="163" t="s">
        <v>422</v>
      </c>
      <c r="B63" s="280" t="s">
        <v>412</v>
      </c>
      <c r="C63" s="287">
        <v>43662</v>
      </c>
    </row>
    <row r="64" spans="1:3" x14ac:dyDescent="0.25">
      <c r="A64" s="163" t="s">
        <v>429</v>
      </c>
      <c r="B64" s="280" t="s">
        <v>414</v>
      </c>
      <c r="C64" s="287">
        <v>43601</v>
      </c>
    </row>
    <row r="65" spans="1:4" x14ac:dyDescent="0.25">
      <c r="A65" s="163" t="s">
        <v>430</v>
      </c>
      <c r="B65" s="280" t="s">
        <v>416</v>
      </c>
      <c r="C65" s="287">
        <v>43704</v>
      </c>
    </row>
    <row r="66" spans="1:4" x14ac:dyDescent="0.25">
      <c r="A66" s="163" t="s">
        <v>431</v>
      </c>
      <c r="B66" s="280" t="s">
        <v>418</v>
      </c>
      <c r="C66" s="293">
        <v>43678</v>
      </c>
    </row>
    <row r="67" spans="1:4" x14ac:dyDescent="0.25">
      <c r="A67" s="163" t="s">
        <v>432</v>
      </c>
      <c r="B67" s="280" t="s">
        <v>331</v>
      </c>
      <c r="C67" s="293">
        <v>43508</v>
      </c>
      <c r="D67" s="285" t="s">
        <v>423</v>
      </c>
    </row>
    <row r="68" spans="1:4" x14ac:dyDescent="0.25">
      <c r="A68" s="163" t="s">
        <v>433</v>
      </c>
      <c r="B68" s="280" t="s">
        <v>434</v>
      </c>
      <c r="C68" s="293">
        <v>43496</v>
      </c>
      <c r="D68" s="285"/>
    </row>
    <row r="69" spans="1:4" x14ac:dyDescent="0.25">
      <c r="A69" s="163" t="s">
        <v>435</v>
      </c>
      <c r="B69" s="280" t="s">
        <v>436</v>
      </c>
      <c r="C69" s="293">
        <v>43192</v>
      </c>
      <c r="D69" s="285"/>
    </row>
    <row r="70" spans="1:4" x14ac:dyDescent="0.25">
      <c r="A70" s="163" t="s">
        <v>437</v>
      </c>
      <c r="B70" s="280" t="s">
        <v>436</v>
      </c>
      <c r="C70" s="293">
        <v>42824</v>
      </c>
      <c r="D70" s="285"/>
    </row>
    <row r="71" spans="1:4" x14ac:dyDescent="0.25">
      <c r="A71" s="163" t="s">
        <v>438</v>
      </c>
      <c r="B71" s="280" t="s">
        <v>436</v>
      </c>
      <c r="C71" s="293">
        <v>42824</v>
      </c>
      <c r="D71" s="285"/>
    </row>
    <row r="72" spans="1:4" x14ac:dyDescent="0.25">
      <c r="A72" s="163" t="s">
        <v>439</v>
      </c>
      <c r="B72" s="280" t="s">
        <v>436</v>
      </c>
      <c r="C72" s="293">
        <v>42894</v>
      </c>
      <c r="D72" s="285"/>
    </row>
    <row r="73" spans="1:4" x14ac:dyDescent="0.25">
      <c r="A73" s="163" t="s">
        <v>440</v>
      </c>
      <c r="B73" s="280" t="s">
        <v>436</v>
      </c>
      <c r="C73" s="293">
        <v>43598</v>
      </c>
      <c r="D73" s="285"/>
    </row>
    <row r="74" spans="1:4" x14ac:dyDescent="0.25">
      <c r="A74" s="163" t="s">
        <v>441</v>
      </c>
      <c r="B74" s="280" t="s">
        <v>436</v>
      </c>
      <c r="C74" s="293">
        <v>42894</v>
      </c>
      <c r="D74" s="285"/>
    </row>
    <row r="75" spans="1:4" x14ac:dyDescent="0.25">
      <c r="A75" s="163" t="s">
        <v>442</v>
      </c>
      <c r="B75" s="280" t="s">
        <v>436</v>
      </c>
      <c r="C75" s="293">
        <v>43621</v>
      </c>
      <c r="D75" s="285"/>
    </row>
    <row r="76" spans="1:4" x14ac:dyDescent="0.25">
      <c r="A76" s="163" t="s">
        <v>443</v>
      </c>
      <c r="B76" s="280" t="s">
        <v>436</v>
      </c>
      <c r="C76" s="293">
        <v>43445</v>
      </c>
      <c r="D76" s="285"/>
    </row>
    <row r="77" spans="1:4" x14ac:dyDescent="0.25">
      <c r="A77" s="163" t="s">
        <v>444</v>
      </c>
      <c r="B77" s="280" t="s">
        <v>436</v>
      </c>
      <c r="C77" s="293">
        <v>42401</v>
      </c>
      <c r="D77" s="285"/>
    </row>
    <row r="78" spans="1:4" x14ac:dyDescent="0.25">
      <c r="A78" s="163" t="s">
        <v>445</v>
      </c>
      <c r="B78" s="280" t="s">
        <v>436</v>
      </c>
      <c r="C78" s="293">
        <v>43720</v>
      </c>
      <c r="D78" s="285"/>
    </row>
    <row r="79" spans="1:4" x14ac:dyDescent="0.25">
      <c r="A79" s="163" t="s">
        <v>446</v>
      </c>
      <c r="B79" s="280" t="s">
        <v>436</v>
      </c>
      <c r="C79" s="293">
        <v>43067</v>
      </c>
      <c r="D79" s="285"/>
    </row>
    <row r="80" spans="1:4" x14ac:dyDescent="0.25">
      <c r="A80" s="163" t="s">
        <v>447</v>
      </c>
      <c r="B80" s="280" t="s">
        <v>436</v>
      </c>
      <c r="C80" s="293">
        <v>43720</v>
      </c>
      <c r="D80" s="285"/>
    </row>
    <row r="81" spans="1:3" x14ac:dyDescent="0.25">
      <c r="A81" s="163" t="s">
        <v>448</v>
      </c>
      <c r="B81" s="280" t="s">
        <v>373</v>
      </c>
      <c r="C81" s="293">
        <v>43577</v>
      </c>
    </row>
    <row r="82" spans="1:3" x14ac:dyDescent="0.25">
      <c r="A82" s="163" t="s">
        <v>449</v>
      </c>
      <c r="B82" s="280" t="s">
        <v>372</v>
      </c>
      <c r="C82" s="293">
        <v>43614</v>
      </c>
    </row>
    <row r="83" spans="1:3" x14ac:dyDescent="0.25">
      <c r="A83" s="163" t="s">
        <v>450</v>
      </c>
      <c r="B83" s="280" t="s">
        <v>363</v>
      </c>
      <c r="C83" s="293">
        <v>43570</v>
      </c>
    </row>
    <row r="84" spans="1:3" x14ac:dyDescent="0.25">
      <c r="A84" s="163" t="s">
        <v>458</v>
      </c>
      <c r="B84" s="280" t="s">
        <v>459</v>
      </c>
      <c r="C84" s="293">
        <v>43798</v>
      </c>
    </row>
    <row r="85" spans="1:3" x14ac:dyDescent="0.25">
      <c r="A85" s="163" t="s">
        <v>460</v>
      </c>
      <c r="B85" s="280" t="s">
        <v>461</v>
      </c>
      <c r="C85" s="293">
        <v>43612</v>
      </c>
    </row>
    <row r="86" spans="1:3" x14ac:dyDescent="0.25">
      <c r="A86" s="163" t="s">
        <v>462</v>
      </c>
      <c r="B86" s="280" t="s">
        <v>463</v>
      </c>
      <c r="C86" s="293">
        <v>43705</v>
      </c>
    </row>
    <row r="87" spans="1:3" x14ac:dyDescent="0.25">
      <c r="A87" s="163" t="s">
        <v>464</v>
      </c>
      <c r="B87" s="280" t="s">
        <v>465</v>
      </c>
      <c r="C87" s="293">
        <v>43585</v>
      </c>
    </row>
    <row r="88" spans="1:3" x14ac:dyDescent="0.25">
      <c r="A88" s="163" t="s">
        <v>466</v>
      </c>
      <c r="B88" s="280" t="s">
        <v>467</v>
      </c>
      <c r="C88" s="293">
        <v>43677</v>
      </c>
    </row>
    <row r="89" spans="1:3" x14ac:dyDescent="0.25">
      <c r="A89" s="163" t="s">
        <v>468</v>
      </c>
      <c r="B89" s="280" t="s">
        <v>469</v>
      </c>
      <c r="C89" s="293">
        <v>43572</v>
      </c>
    </row>
    <row r="90" spans="1:3" x14ac:dyDescent="0.25">
      <c r="A90" s="163" t="s">
        <v>470</v>
      </c>
      <c r="B90" s="280" t="s">
        <v>471</v>
      </c>
      <c r="C90" s="293">
        <v>43573</v>
      </c>
    </row>
    <row r="91" spans="1:3" x14ac:dyDescent="0.25">
      <c r="A91" s="163" t="s">
        <v>472</v>
      </c>
      <c r="B91" s="280" t="s">
        <v>473</v>
      </c>
      <c r="C91" s="293">
        <v>43621</v>
      </c>
    </row>
    <row r="92" spans="1:3" x14ac:dyDescent="0.25">
      <c r="A92" s="163" t="s">
        <v>474</v>
      </c>
      <c r="B92" s="280" t="s">
        <v>475</v>
      </c>
      <c r="C92" s="293">
        <v>43644</v>
      </c>
    </row>
    <row r="93" spans="1:3" x14ac:dyDescent="0.25">
      <c r="A93" s="163" t="s">
        <v>476</v>
      </c>
      <c r="B93" s="280" t="s">
        <v>477</v>
      </c>
      <c r="C93" s="293">
        <v>43669</v>
      </c>
    </row>
    <row r="94" spans="1:3" x14ac:dyDescent="0.25">
      <c r="A94" s="163" t="s">
        <v>478</v>
      </c>
      <c r="B94" s="280" t="s">
        <v>479</v>
      </c>
      <c r="C94" s="293">
        <v>43575</v>
      </c>
    </row>
    <row r="95" spans="1:3" x14ac:dyDescent="0.25">
      <c r="A95" s="163" t="s">
        <v>480</v>
      </c>
      <c r="B95" s="280" t="s">
        <v>481</v>
      </c>
      <c r="C95" s="293">
        <v>43605</v>
      </c>
    </row>
    <row r="96" spans="1:3" x14ac:dyDescent="0.25">
      <c r="A96" s="163" t="s">
        <v>482</v>
      </c>
      <c r="B96" s="280" t="s">
        <v>483</v>
      </c>
      <c r="C96" s="293">
        <v>43647</v>
      </c>
    </row>
    <row r="97" spans="1:3" x14ac:dyDescent="0.25">
      <c r="A97" s="163" t="s">
        <v>484</v>
      </c>
      <c r="B97" s="280" t="s">
        <v>485</v>
      </c>
      <c r="C97" s="293">
        <v>43731</v>
      </c>
    </row>
    <row r="98" spans="1:3" x14ac:dyDescent="0.25">
      <c r="A98" s="163" t="s">
        <v>486</v>
      </c>
      <c r="B98" s="280" t="s">
        <v>487</v>
      </c>
      <c r="C98" s="293">
        <v>43647</v>
      </c>
    </row>
    <row r="99" spans="1:3" x14ac:dyDescent="0.25">
      <c r="A99" s="176"/>
      <c r="B99" s="147"/>
      <c r="C99" s="184"/>
    </row>
    <row r="100" spans="1:3" x14ac:dyDescent="0.25">
      <c r="A100" s="176"/>
      <c r="B100" s="147"/>
      <c r="C100" s="184"/>
    </row>
    <row r="101" spans="1:3" x14ac:dyDescent="0.25">
      <c r="A101" s="176"/>
      <c r="B101" s="149"/>
      <c r="C101" s="183"/>
    </row>
    <row r="102" spans="1:3" x14ac:dyDescent="0.25">
      <c r="A102" s="176"/>
      <c r="B102" s="147"/>
      <c r="C102" s="183"/>
    </row>
    <row r="103" spans="1:3" x14ac:dyDescent="0.25">
      <c r="A103" s="176"/>
      <c r="B103" s="147"/>
      <c r="C103" s="183"/>
    </row>
    <row r="104" spans="1:3" x14ac:dyDescent="0.25">
      <c r="A104" s="176"/>
      <c r="B104" s="149"/>
      <c r="C104" s="182"/>
    </row>
    <row r="105" spans="1:3" x14ac:dyDescent="0.25">
      <c r="A105" s="185"/>
      <c r="B105" s="147"/>
      <c r="C105" s="184"/>
    </row>
    <row r="106" spans="1:3" x14ac:dyDescent="0.25">
      <c r="A106" s="185"/>
      <c r="B106" s="147"/>
      <c r="C106" s="184"/>
    </row>
    <row r="107" spans="1:3" x14ac:dyDescent="0.25">
      <c r="A107" s="185"/>
      <c r="B107" s="147"/>
      <c r="C107" s="184"/>
    </row>
    <row r="108" spans="1:3" x14ac:dyDescent="0.25">
      <c r="A108" s="186"/>
      <c r="B108" s="187"/>
      <c r="C108" s="181"/>
    </row>
    <row r="109" spans="1:3" x14ac:dyDescent="0.25">
      <c r="A109" s="186"/>
      <c r="B109" s="187"/>
      <c r="C109" s="181"/>
    </row>
    <row r="110" spans="1:3" x14ac:dyDescent="0.25">
      <c r="A110" s="186"/>
      <c r="B110" s="188"/>
      <c r="C110" s="181"/>
    </row>
    <row r="111" spans="1:3" x14ac:dyDescent="0.25">
      <c r="A111" s="186"/>
      <c r="B111" s="187"/>
      <c r="C111" s="181"/>
    </row>
    <row r="112" spans="1:3" x14ac:dyDescent="0.25">
      <c r="A112" s="186"/>
      <c r="B112" s="187"/>
      <c r="C112" s="181"/>
    </row>
    <row r="113" spans="1:3" x14ac:dyDescent="0.25">
      <c r="A113" s="186"/>
      <c r="B113" s="187"/>
      <c r="C113" s="181"/>
    </row>
    <row r="114" spans="1:3" x14ac:dyDescent="0.25">
      <c r="A114" s="186"/>
      <c r="B114" s="187"/>
      <c r="C114" s="181"/>
    </row>
    <row r="115" spans="1:3" x14ac:dyDescent="0.25">
      <c r="A115" s="186"/>
      <c r="B115" s="187"/>
      <c r="C115" s="181"/>
    </row>
    <row r="116" spans="1:3" x14ac:dyDescent="0.25">
      <c r="A116" s="186"/>
      <c r="B116" s="187"/>
      <c r="C116" s="181"/>
    </row>
    <row r="117" spans="1:3" x14ac:dyDescent="0.25">
      <c r="A117" s="186"/>
      <c r="B117" s="187"/>
      <c r="C117" s="181"/>
    </row>
    <row r="118" spans="1:3" x14ac:dyDescent="0.25">
      <c r="A118" s="186"/>
      <c r="B118" s="187"/>
      <c r="C118" s="181"/>
    </row>
    <row r="119" spans="1:3" x14ac:dyDescent="0.25">
      <c r="A119" s="176"/>
      <c r="B119" s="149"/>
      <c r="C119" s="177"/>
    </row>
    <row r="120" spans="1:3" x14ac:dyDescent="0.25">
      <c r="A120" s="176"/>
      <c r="B120" s="147"/>
      <c r="C120" s="177"/>
    </row>
    <row r="121" spans="1:3" x14ac:dyDescent="0.25">
      <c r="A121" s="176"/>
      <c r="B121" s="147"/>
      <c r="C121" s="177"/>
    </row>
    <row r="122" spans="1:3" x14ac:dyDescent="0.25">
      <c r="A122" s="176"/>
      <c r="B122" s="149"/>
      <c r="C122" s="182"/>
    </row>
    <row r="123" spans="1:3" x14ac:dyDescent="0.25">
      <c r="A123" s="176"/>
      <c r="B123" s="171"/>
      <c r="C123" s="189"/>
    </row>
    <row r="124" spans="1:3" x14ac:dyDescent="0.25">
      <c r="A124" s="176"/>
      <c r="B124" s="171"/>
      <c r="C124" s="189"/>
    </row>
    <row r="125" spans="1:3" x14ac:dyDescent="0.25">
      <c r="A125" s="176"/>
      <c r="B125" s="171"/>
      <c r="C125" s="189"/>
    </row>
    <row r="126" spans="1:3" x14ac:dyDescent="0.25">
      <c r="A126" s="176"/>
      <c r="B126" s="171"/>
      <c r="C126" s="189"/>
    </row>
    <row r="127" spans="1:3" x14ac:dyDescent="0.25">
      <c r="A127" s="176"/>
      <c r="B127" s="171"/>
      <c r="C127" s="189"/>
    </row>
    <row r="128" spans="1:3" x14ac:dyDescent="0.25">
      <c r="A128" s="176"/>
      <c r="B128" s="171"/>
      <c r="C128" s="189"/>
    </row>
    <row r="129" spans="1:3" x14ac:dyDescent="0.25">
      <c r="A129" s="176"/>
      <c r="B129" s="190"/>
      <c r="C129" s="191"/>
    </row>
    <row r="130" spans="1:3" x14ac:dyDescent="0.25">
      <c r="A130" s="176"/>
      <c r="B130" s="190"/>
      <c r="C130" s="191"/>
    </row>
    <row r="131" spans="1:3" x14ac:dyDescent="0.25">
      <c r="A131" s="176"/>
      <c r="B131" s="190"/>
      <c r="C131" s="191"/>
    </row>
    <row r="132" spans="1:3" x14ac:dyDescent="0.25">
      <c r="A132" s="176"/>
      <c r="B132" s="190"/>
      <c r="C132" s="191"/>
    </row>
    <row r="133" spans="1:3" x14ac:dyDescent="0.25">
      <c r="A133" s="176"/>
      <c r="B133" s="171"/>
      <c r="C133" s="189"/>
    </row>
    <row r="134" spans="1:3" x14ac:dyDescent="0.25">
      <c r="A134" s="176"/>
      <c r="B134" s="171"/>
      <c r="C134" s="189"/>
    </row>
    <row r="135" spans="1:3" x14ac:dyDescent="0.25">
      <c r="A135" s="176"/>
      <c r="B135" s="171"/>
      <c r="C135" s="189"/>
    </row>
    <row r="136" spans="1:3" x14ac:dyDescent="0.25">
      <c r="A136" s="176"/>
      <c r="B136" s="171"/>
      <c r="C136" s="189"/>
    </row>
    <row r="137" spans="1:3" x14ac:dyDescent="0.25">
      <c r="A137" s="176"/>
      <c r="B137" s="171"/>
      <c r="C137" s="189"/>
    </row>
    <row r="138" spans="1:3" x14ac:dyDescent="0.25">
      <c r="A138" s="176"/>
      <c r="B138" s="171"/>
      <c r="C138" s="189"/>
    </row>
    <row r="139" spans="1:3" x14ac:dyDescent="0.25">
      <c r="A139" s="176"/>
      <c r="B139" s="171"/>
      <c r="C139" s="189"/>
    </row>
    <row r="140" spans="1:3" x14ac:dyDescent="0.25">
      <c r="A140" s="176"/>
      <c r="B140" s="171"/>
      <c r="C140" s="189"/>
    </row>
    <row r="141" spans="1:3" x14ac:dyDescent="0.25">
      <c r="A141" s="176"/>
      <c r="B141" s="171"/>
      <c r="C141" s="189"/>
    </row>
    <row r="142" spans="1:3" x14ac:dyDescent="0.25">
      <c r="A142" s="176"/>
      <c r="B142" s="171"/>
      <c r="C142" s="189"/>
    </row>
    <row r="143" spans="1:3" x14ac:dyDescent="0.25">
      <c r="A143" s="176"/>
      <c r="B143" s="171"/>
      <c r="C143" s="189"/>
    </row>
    <row r="144" spans="1:3" x14ac:dyDescent="0.25">
      <c r="A144" s="176"/>
      <c r="B144" s="171"/>
      <c r="C144" s="189"/>
    </row>
    <row r="145" spans="1:3" x14ac:dyDescent="0.25">
      <c r="A145" s="176"/>
      <c r="B145" s="171"/>
      <c r="C145" s="189"/>
    </row>
    <row r="146" spans="1:3" x14ac:dyDescent="0.25">
      <c r="A146" s="176"/>
      <c r="B146" s="171"/>
      <c r="C146" s="189"/>
    </row>
    <row r="147" spans="1:3" x14ac:dyDescent="0.25">
      <c r="A147" s="176"/>
      <c r="B147" s="171"/>
      <c r="C147" s="189"/>
    </row>
    <row r="148" spans="1:3" x14ac:dyDescent="0.25">
      <c r="A148" s="176"/>
      <c r="B148" s="171"/>
      <c r="C148" s="189"/>
    </row>
    <row r="149" spans="1:3" x14ac:dyDescent="0.25">
      <c r="A149" s="176"/>
      <c r="B149" s="171"/>
      <c r="C149" s="189"/>
    </row>
    <row r="150" spans="1:3" x14ac:dyDescent="0.25">
      <c r="A150" s="176"/>
      <c r="B150" s="171"/>
      <c r="C150" s="189"/>
    </row>
    <row r="151" spans="1:3" x14ac:dyDescent="0.25">
      <c r="A151" s="176"/>
      <c r="B151" s="171"/>
      <c r="C151" s="189"/>
    </row>
    <row r="152" spans="1:3" x14ac:dyDescent="0.25">
      <c r="A152" s="176"/>
      <c r="B152" s="171"/>
      <c r="C152" s="189"/>
    </row>
    <row r="153" spans="1:3" x14ac:dyDescent="0.25">
      <c r="A153" s="176"/>
      <c r="B153" s="171"/>
      <c r="C153" s="189"/>
    </row>
    <row r="154" spans="1:3" x14ac:dyDescent="0.25">
      <c r="A154" s="176"/>
      <c r="B154" s="171"/>
      <c r="C154" s="189"/>
    </row>
    <row r="155" spans="1:3" x14ac:dyDescent="0.25">
      <c r="A155" s="176"/>
      <c r="B155" s="171"/>
      <c r="C155" s="189"/>
    </row>
    <row r="156" spans="1:3" x14ac:dyDescent="0.25">
      <c r="A156" s="176"/>
      <c r="B156" s="171"/>
      <c r="C156" s="189"/>
    </row>
    <row r="157" spans="1:3" x14ac:dyDescent="0.25">
      <c r="A157" s="176"/>
      <c r="B157" s="171"/>
      <c r="C157" s="189"/>
    </row>
    <row r="158" spans="1:3" x14ac:dyDescent="0.25">
      <c r="A158" s="176"/>
      <c r="B158" s="171"/>
      <c r="C158" s="189"/>
    </row>
    <row r="159" spans="1:3" x14ac:dyDescent="0.25">
      <c r="A159" s="176"/>
      <c r="B159" s="171"/>
      <c r="C159" s="189"/>
    </row>
    <row r="160" spans="1:3" x14ac:dyDescent="0.25">
      <c r="A160" s="176"/>
      <c r="B160" s="171"/>
      <c r="C160" s="189"/>
    </row>
    <row r="161" spans="1:3" x14ac:dyDescent="0.25">
      <c r="A161" s="176"/>
      <c r="B161" s="171"/>
      <c r="C161" s="189"/>
    </row>
    <row r="162" spans="1:3" x14ac:dyDescent="0.25">
      <c r="A162" s="176"/>
      <c r="B162" s="171"/>
      <c r="C162" s="189"/>
    </row>
    <row r="163" spans="1:3" x14ac:dyDescent="0.25">
      <c r="A163" s="176"/>
      <c r="B163" s="171"/>
      <c r="C163" s="189"/>
    </row>
    <row r="164" spans="1:3" x14ac:dyDescent="0.25">
      <c r="A164" s="176"/>
      <c r="B164" s="171"/>
      <c r="C164" s="189"/>
    </row>
    <row r="165" spans="1:3" x14ac:dyDescent="0.25">
      <c r="A165" s="176"/>
      <c r="B165" s="171"/>
      <c r="C165" s="189"/>
    </row>
    <row r="166" spans="1:3" x14ac:dyDescent="0.25">
      <c r="A166" s="176"/>
      <c r="B166" s="171"/>
      <c r="C166" s="189"/>
    </row>
    <row r="167" spans="1:3" x14ac:dyDescent="0.25">
      <c r="A167" s="176"/>
      <c r="B167" s="171"/>
      <c r="C167" s="189"/>
    </row>
    <row r="168" spans="1:3" x14ac:dyDescent="0.25">
      <c r="A168" s="176"/>
      <c r="B168" s="171"/>
      <c r="C168" s="189"/>
    </row>
    <row r="169" spans="1:3" x14ac:dyDescent="0.25">
      <c r="A169" s="176"/>
      <c r="B169" s="171"/>
      <c r="C169" s="189"/>
    </row>
    <row r="170" spans="1:3" x14ac:dyDescent="0.25">
      <c r="A170" s="176"/>
      <c r="B170" s="192"/>
      <c r="C170" s="189"/>
    </row>
    <row r="171" spans="1:3" x14ac:dyDescent="0.25">
      <c r="A171" s="176"/>
      <c r="B171" s="171"/>
      <c r="C171" s="189"/>
    </row>
    <row r="172" spans="1:3" x14ac:dyDescent="0.25">
      <c r="A172" s="176"/>
      <c r="B172" s="171"/>
      <c r="C172" s="189"/>
    </row>
    <row r="173" spans="1:3" x14ac:dyDescent="0.25">
      <c r="A173" s="193"/>
      <c r="B173" s="146"/>
      <c r="C173" s="180"/>
    </row>
    <row r="174" spans="1:3" x14ac:dyDescent="0.25">
      <c r="A174" s="176"/>
      <c r="B174" s="147"/>
      <c r="C174" s="183"/>
    </row>
    <row r="175" spans="1:3" x14ac:dyDescent="0.25">
      <c r="A175" s="176"/>
      <c r="B175" s="147"/>
      <c r="C175" s="183"/>
    </row>
    <row r="176" spans="1:3" x14ac:dyDescent="0.25">
      <c r="A176" s="176"/>
      <c r="B176" s="147"/>
      <c r="C176" s="183"/>
    </row>
    <row r="177" spans="1:3" x14ac:dyDescent="0.25">
      <c r="A177" s="176"/>
      <c r="B177" s="147"/>
      <c r="C177" s="183"/>
    </row>
    <row r="178" spans="1:3" x14ac:dyDescent="0.25">
      <c r="A178" s="176"/>
      <c r="B178" s="147"/>
      <c r="C178" s="183"/>
    </row>
    <row r="179" spans="1:3" x14ac:dyDescent="0.25">
      <c r="A179" s="176"/>
      <c r="B179" s="147"/>
      <c r="C179" s="183"/>
    </row>
    <row r="180" spans="1:3" x14ac:dyDescent="0.25">
      <c r="A180" s="176"/>
      <c r="B180" s="147"/>
      <c r="C180" s="183"/>
    </row>
    <row r="181" spans="1:3" x14ac:dyDescent="0.25">
      <c r="A181" s="176"/>
      <c r="B181" s="147"/>
      <c r="C181" s="183"/>
    </row>
    <row r="182" spans="1:3" x14ac:dyDescent="0.25">
      <c r="A182" s="176"/>
      <c r="B182" s="149"/>
      <c r="C182" s="177"/>
    </row>
    <row r="183" spans="1:3" x14ac:dyDescent="0.25">
      <c r="A183" s="176"/>
      <c r="B183" s="147"/>
      <c r="C183" s="183"/>
    </row>
    <row r="184" spans="1:3" x14ac:dyDescent="0.25">
      <c r="A184" s="176"/>
      <c r="B184" s="147"/>
      <c r="C184" s="183"/>
    </row>
    <row r="185" spans="1:3" x14ac:dyDescent="0.25">
      <c r="A185" s="176"/>
      <c r="B185" s="147"/>
      <c r="C185" s="183"/>
    </row>
    <row r="186" spans="1:3" ht="17.25" x14ac:dyDescent="0.3">
      <c r="A186" s="178"/>
      <c r="B186" s="147"/>
      <c r="C186" s="183"/>
    </row>
    <row r="187" spans="1:3" ht="17.25" x14ac:dyDescent="0.3">
      <c r="A187" s="178"/>
      <c r="B187" s="147"/>
      <c r="C187" s="183"/>
    </row>
    <row r="188" spans="1:3" ht="17.25" x14ac:dyDescent="0.3">
      <c r="A188" s="178"/>
      <c r="B188" s="194"/>
      <c r="C188" s="195"/>
    </row>
    <row r="189" spans="1:3" x14ac:dyDescent="0.25">
      <c r="A189" s="176"/>
      <c r="B189" s="149"/>
      <c r="C189" s="177"/>
    </row>
    <row r="190" spans="1:3" x14ac:dyDescent="0.25">
      <c r="A190" s="176"/>
      <c r="B190" s="147"/>
      <c r="C190" s="177"/>
    </row>
    <row r="191" spans="1:3" x14ac:dyDescent="0.25">
      <c r="A191" s="176"/>
      <c r="B191" s="149"/>
      <c r="C191" s="177"/>
    </row>
    <row r="192" spans="1:3" x14ac:dyDescent="0.25">
      <c r="A192" s="176"/>
      <c r="B192" s="147"/>
      <c r="C192" s="177"/>
    </row>
    <row r="193" spans="1:3" x14ac:dyDescent="0.25">
      <c r="A193" s="176"/>
      <c r="B193" s="147"/>
      <c r="C193" s="177"/>
    </row>
    <row r="194" spans="1:3" x14ac:dyDescent="0.25">
      <c r="A194" s="176"/>
      <c r="B194" s="147"/>
      <c r="C194" s="177"/>
    </row>
    <row r="195" spans="1:3" x14ac:dyDescent="0.25">
      <c r="A195" s="176"/>
      <c r="B195" s="147"/>
      <c r="C195" s="177"/>
    </row>
    <row r="196" spans="1:3" x14ac:dyDescent="0.25">
      <c r="A196" s="176"/>
      <c r="B196" s="147"/>
      <c r="C196" s="177"/>
    </row>
    <row r="197" spans="1:3" x14ac:dyDescent="0.25">
      <c r="A197" s="176"/>
      <c r="B197" s="147"/>
      <c r="C197" s="177"/>
    </row>
    <row r="198" spans="1:3" x14ac:dyDescent="0.25">
      <c r="A198" s="176"/>
      <c r="B198" s="147"/>
      <c r="C198" s="177"/>
    </row>
    <row r="199" spans="1:3" x14ac:dyDescent="0.25">
      <c r="A199" s="176"/>
      <c r="B199" s="147"/>
      <c r="C199" s="177"/>
    </row>
    <row r="200" spans="1:3" x14ac:dyDescent="0.25">
      <c r="A200" s="176"/>
      <c r="B200" s="147"/>
      <c r="C200" s="177"/>
    </row>
    <row r="201" spans="1:3" x14ac:dyDescent="0.25">
      <c r="A201" s="176"/>
      <c r="B201" s="149"/>
      <c r="C201" s="182"/>
    </row>
    <row r="202" spans="1:3" x14ac:dyDescent="0.25">
      <c r="A202" s="176"/>
      <c r="B202" s="147"/>
      <c r="C202" s="184"/>
    </row>
    <row r="203" spans="1:3" x14ac:dyDescent="0.25">
      <c r="A203" s="176"/>
      <c r="B203" s="147"/>
      <c r="C203" s="184"/>
    </row>
    <row r="204" spans="1:3" x14ac:dyDescent="0.25">
      <c r="A204" s="176"/>
      <c r="B204" s="147"/>
      <c r="C204" s="184"/>
    </row>
    <row r="205" spans="1:3" x14ac:dyDescent="0.25">
      <c r="A205" s="176"/>
      <c r="B205" s="147"/>
      <c r="C205" s="184"/>
    </row>
    <row r="206" spans="1:3" x14ac:dyDescent="0.25">
      <c r="A206" s="176"/>
      <c r="B206" s="147"/>
      <c r="C206" s="184"/>
    </row>
    <row r="207" spans="1:3" x14ac:dyDescent="0.25">
      <c r="A207" s="176"/>
      <c r="B207" s="147"/>
      <c r="C207" s="184"/>
    </row>
    <row r="208" spans="1:3" x14ac:dyDescent="0.25">
      <c r="A208" s="176"/>
      <c r="B208" s="147"/>
      <c r="C208" s="184"/>
    </row>
    <row r="209" spans="1:3" x14ac:dyDescent="0.25">
      <c r="A209" s="176"/>
      <c r="B209" s="147"/>
      <c r="C209" s="184"/>
    </row>
    <row r="210" spans="1:3" x14ac:dyDescent="0.25">
      <c r="A210" s="176"/>
      <c r="B210" s="147"/>
      <c r="C210" s="184"/>
    </row>
    <row r="211" spans="1:3" x14ac:dyDescent="0.25">
      <c r="A211" s="176"/>
      <c r="B211" s="147"/>
      <c r="C211" s="184"/>
    </row>
    <row r="212" spans="1:3" x14ac:dyDescent="0.25">
      <c r="A212" s="176"/>
      <c r="B212" s="147"/>
      <c r="C212" s="184"/>
    </row>
    <row r="213" spans="1:3" x14ac:dyDescent="0.25">
      <c r="A213" s="176"/>
      <c r="B213" s="147"/>
      <c r="C213" s="184"/>
    </row>
    <row r="214" spans="1:3" x14ac:dyDescent="0.25">
      <c r="A214" s="176"/>
      <c r="B214" s="147"/>
      <c r="C214" s="184"/>
    </row>
    <row r="215" spans="1:3" x14ac:dyDescent="0.25">
      <c r="A215" s="176"/>
      <c r="B215" s="147"/>
      <c r="C215" s="184"/>
    </row>
    <row r="216" spans="1:3" x14ac:dyDescent="0.25">
      <c r="A216" s="176"/>
      <c r="B216" s="147"/>
      <c r="C216" s="184"/>
    </row>
    <row r="217" spans="1:3" x14ac:dyDescent="0.25">
      <c r="A217" s="176"/>
      <c r="B217" s="147"/>
      <c r="C217" s="184"/>
    </row>
    <row r="218" spans="1:3" x14ac:dyDescent="0.25">
      <c r="A218" s="176"/>
      <c r="B218" s="147"/>
      <c r="C218" s="184"/>
    </row>
    <row r="219" spans="1:3" x14ac:dyDescent="0.25">
      <c r="A219" s="176"/>
      <c r="B219" s="147"/>
      <c r="C219" s="184"/>
    </row>
    <row r="220" spans="1:3" x14ac:dyDescent="0.25">
      <c r="A220" s="176"/>
      <c r="B220" s="147"/>
      <c r="C220" s="184"/>
    </row>
    <row r="221" spans="1:3" x14ac:dyDescent="0.25">
      <c r="A221" s="176"/>
      <c r="B221" s="147"/>
      <c r="C221" s="184"/>
    </row>
    <row r="222" spans="1:3" x14ac:dyDescent="0.25">
      <c r="A222" s="176"/>
      <c r="B222" s="147"/>
      <c r="C222" s="184"/>
    </row>
    <row r="223" spans="1:3" x14ac:dyDescent="0.25">
      <c r="A223" s="176"/>
      <c r="B223" s="147"/>
      <c r="C223" s="184"/>
    </row>
    <row r="224" spans="1:3" x14ac:dyDescent="0.25">
      <c r="A224" s="176"/>
      <c r="B224" s="149"/>
      <c r="C224" s="180"/>
    </row>
    <row r="225" spans="1:3" x14ac:dyDescent="0.25">
      <c r="A225" s="176"/>
      <c r="B225" s="147"/>
      <c r="C225" s="183"/>
    </row>
    <row r="226" spans="1:3" x14ac:dyDescent="0.25">
      <c r="A226" s="176"/>
      <c r="B226" s="147"/>
      <c r="C226" s="183"/>
    </row>
    <row r="227" spans="1:3" x14ac:dyDescent="0.25">
      <c r="A227" s="176"/>
      <c r="B227" s="147"/>
      <c r="C227" s="183"/>
    </row>
    <row r="228" spans="1:3" x14ac:dyDescent="0.25">
      <c r="A228" s="176"/>
      <c r="B228" s="147"/>
      <c r="C228" s="195"/>
    </row>
    <row r="229" spans="1:3" x14ac:dyDescent="0.25">
      <c r="A229" s="176"/>
      <c r="B229" s="147"/>
      <c r="C229" s="195"/>
    </row>
    <row r="230" spans="1:3" x14ac:dyDescent="0.25">
      <c r="A230" s="176"/>
      <c r="B230" s="147"/>
      <c r="C230" s="195"/>
    </row>
    <row r="231" spans="1:3" ht="17.25" x14ac:dyDescent="0.3">
      <c r="A231" s="178"/>
      <c r="B231" s="194"/>
      <c r="C231" s="195"/>
    </row>
    <row r="232" spans="1:3" ht="17.25" x14ac:dyDescent="0.3">
      <c r="A232" s="178"/>
      <c r="B232" s="194"/>
      <c r="C232" s="195"/>
    </row>
    <row r="233" spans="1:3" ht="17.25" x14ac:dyDescent="0.3">
      <c r="A233" s="178"/>
      <c r="B233" s="194"/>
      <c r="C233" s="195"/>
    </row>
    <row r="234" spans="1:3" ht="17.25" x14ac:dyDescent="0.3">
      <c r="A234" s="178"/>
      <c r="B234" s="194"/>
      <c r="C234" s="195"/>
    </row>
    <row r="235" spans="1:3" ht="17.25" x14ac:dyDescent="0.3">
      <c r="A235" s="178"/>
      <c r="B235" s="194"/>
      <c r="C235" s="195"/>
    </row>
    <row r="236" spans="1:3" x14ac:dyDescent="0.25">
      <c r="A236" s="176"/>
      <c r="B236" s="149"/>
      <c r="C236" s="180"/>
    </row>
    <row r="237" spans="1:3" x14ac:dyDescent="0.25">
      <c r="A237" s="176"/>
      <c r="B237" s="147"/>
      <c r="C237" s="180"/>
    </row>
    <row r="238" spans="1:3" x14ac:dyDescent="0.25">
      <c r="A238" s="176"/>
      <c r="B238" s="149"/>
      <c r="C238" s="182"/>
    </row>
    <row r="239" spans="1:3" x14ac:dyDescent="0.25">
      <c r="A239" s="176"/>
      <c r="B239" s="147"/>
      <c r="C239" s="183"/>
    </row>
    <row r="240" spans="1:3" x14ac:dyDescent="0.25">
      <c r="A240" s="176"/>
      <c r="B240" s="147"/>
      <c r="C240" s="183"/>
    </row>
    <row r="241" spans="1:3" x14ac:dyDescent="0.25">
      <c r="A241" s="176"/>
      <c r="B241" s="147"/>
      <c r="C241" s="183"/>
    </row>
    <row r="242" spans="1:3" x14ac:dyDescent="0.25">
      <c r="A242" s="176"/>
      <c r="B242" s="147"/>
      <c r="C242" s="183"/>
    </row>
    <row r="243" spans="1:3" x14ac:dyDescent="0.25">
      <c r="A243" s="176"/>
      <c r="B243" s="147"/>
      <c r="C243" s="183"/>
    </row>
    <row r="244" spans="1:3" x14ac:dyDescent="0.25">
      <c r="A244" s="176"/>
      <c r="B244" s="147"/>
      <c r="C244" s="183"/>
    </row>
    <row r="245" spans="1:3" x14ac:dyDescent="0.25">
      <c r="A245" s="176"/>
      <c r="B245" s="196"/>
      <c r="C245" s="182"/>
    </row>
    <row r="246" spans="1:3" ht="17.25" x14ac:dyDescent="0.3">
      <c r="A246" s="147"/>
      <c r="B246" s="147"/>
      <c r="C246" s="148"/>
    </row>
    <row r="247" spans="1:3" ht="17.25" x14ac:dyDescent="0.3">
      <c r="A247" s="147"/>
      <c r="B247" s="147"/>
      <c r="C247" s="148"/>
    </row>
    <row r="248" spans="1:3" ht="17.25" x14ac:dyDescent="0.3">
      <c r="A248" s="147"/>
      <c r="B248" s="147"/>
      <c r="C248" s="148"/>
    </row>
    <row r="249" spans="1:3" ht="17.25" x14ac:dyDescent="0.3">
      <c r="A249" s="147"/>
      <c r="B249" s="147"/>
      <c r="C249" s="148"/>
    </row>
    <row r="250" spans="1:3" ht="17.25" x14ac:dyDescent="0.3">
      <c r="A250" s="147"/>
      <c r="B250" s="147"/>
      <c r="C250" s="148"/>
    </row>
    <row r="251" spans="1:3" ht="17.25" x14ac:dyDescent="0.3">
      <c r="A251" s="147"/>
      <c r="B251" s="147"/>
      <c r="C251" s="148"/>
    </row>
    <row r="252" spans="1:3" ht="17.25" x14ac:dyDescent="0.3">
      <c r="A252" s="147"/>
      <c r="B252" s="147"/>
      <c r="C252" s="148"/>
    </row>
    <row r="253" spans="1:3" ht="17.25" x14ac:dyDescent="0.3">
      <c r="A253" s="147"/>
      <c r="B253" s="147"/>
      <c r="C253" s="148"/>
    </row>
    <row r="254" spans="1:3" ht="17.25" x14ac:dyDescent="0.3">
      <c r="A254" s="147"/>
      <c r="B254" s="147"/>
      <c r="C254" s="148"/>
    </row>
    <row r="255" spans="1:3" ht="17.25" x14ac:dyDescent="0.3">
      <c r="A255" s="147"/>
      <c r="B255" s="147"/>
      <c r="C255" s="148"/>
    </row>
    <row r="256" spans="1:3" ht="17.25" x14ac:dyDescent="0.3">
      <c r="A256" s="147"/>
      <c r="B256" s="147"/>
      <c r="C256" s="148"/>
    </row>
    <row r="257" spans="1:3" ht="17.25" x14ac:dyDescent="0.3">
      <c r="A257" s="147"/>
      <c r="B257" s="147"/>
      <c r="C257" s="148"/>
    </row>
    <row r="258" spans="1:3" ht="17.25" x14ac:dyDescent="0.3">
      <c r="A258" s="147"/>
      <c r="B258" s="147"/>
      <c r="C258" s="148"/>
    </row>
    <row r="259" spans="1:3" ht="17.25" x14ac:dyDescent="0.3">
      <c r="A259" s="147"/>
      <c r="B259" s="147"/>
      <c r="C259" s="148"/>
    </row>
    <row r="260" spans="1:3" ht="17.25" x14ac:dyDescent="0.3">
      <c r="A260" s="147"/>
      <c r="B260" s="147"/>
      <c r="C260" s="148"/>
    </row>
    <row r="261" spans="1:3" ht="17.25" x14ac:dyDescent="0.3">
      <c r="A261" s="147"/>
      <c r="B261" s="147"/>
      <c r="C261" s="148"/>
    </row>
    <row r="262" spans="1:3" ht="17.25" x14ac:dyDescent="0.3">
      <c r="A262" s="147"/>
      <c r="B262" s="147"/>
      <c r="C262" s="148"/>
    </row>
    <row r="263" spans="1:3" ht="17.25" x14ac:dyDescent="0.3">
      <c r="A263" s="147"/>
      <c r="B263" s="147"/>
      <c r="C263" s="148"/>
    </row>
    <row r="264" spans="1:3" ht="17.25" x14ac:dyDescent="0.3">
      <c r="A264" s="147"/>
      <c r="B264" s="147"/>
      <c r="C264" s="148"/>
    </row>
    <row r="265" spans="1:3" x14ac:dyDescent="0.25">
      <c r="A265" s="176"/>
      <c r="B265" s="147"/>
      <c r="C265" s="184"/>
    </row>
    <row r="266" spans="1:3" x14ac:dyDescent="0.25">
      <c r="A266" s="176"/>
      <c r="B266" s="147"/>
      <c r="C266" s="184"/>
    </row>
    <row r="267" spans="1:3" x14ac:dyDescent="0.25">
      <c r="A267" s="176"/>
      <c r="B267" s="147"/>
      <c r="C267" s="184"/>
    </row>
    <row r="268" spans="1:3" x14ac:dyDescent="0.25">
      <c r="A268" s="176"/>
      <c r="B268" s="147"/>
      <c r="C268" s="184"/>
    </row>
    <row r="269" spans="1:3" x14ac:dyDescent="0.25">
      <c r="A269" s="176"/>
      <c r="B269" s="147"/>
      <c r="C269" s="184"/>
    </row>
    <row r="270" spans="1:3" x14ac:dyDescent="0.25">
      <c r="A270" s="176"/>
      <c r="B270" s="147"/>
      <c r="C270" s="184"/>
    </row>
    <row r="271" spans="1:3" x14ac:dyDescent="0.25">
      <c r="A271" s="176"/>
      <c r="B271" s="147"/>
      <c r="C271" s="184"/>
    </row>
    <row r="272" spans="1:3" x14ac:dyDescent="0.25">
      <c r="A272" s="176"/>
      <c r="B272" s="149"/>
      <c r="C272" s="184"/>
    </row>
    <row r="273" spans="1:3" x14ac:dyDescent="0.25">
      <c r="A273" s="176"/>
      <c r="B273" s="147"/>
      <c r="C273" s="184"/>
    </row>
    <row r="274" spans="1:3" x14ac:dyDescent="0.25">
      <c r="A274" s="176"/>
      <c r="B274" s="149"/>
      <c r="C274" s="184"/>
    </row>
    <row r="275" spans="1:3" x14ac:dyDescent="0.25">
      <c r="A275" s="176"/>
      <c r="B275" s="147"/>
      <c r="C275" s="183"/>
    </row>
    <row r="276" spans="1:3" x14ac:dyDescent="0.25">
      <c r="A276" s="176"/>
      <c r="B276" s="147"/>
      <c r="C276" s="183"/>
    </row>
    <row r="277" spans="1:3" x14ac:dyDescent="0.25">
      <c r="A277" s="176"/>
      <c r="B277" s="147"/>
      <c r="C277" s="183"/>
    </row>
    <row r="278" spans="1:3" x14ac:dyDescent="0.25">
      <c r="A278" s="176"/>
      <c r="B278" s="149"/>
      <c r="C278" s="184"/>
    </row>
    <row r="279" spans="1:3" x14ac:dyDescent="0.25">
      <c r="A279" s="176"/>
      <c r="B279" s="147"/>
      <c r="C279" s="184"/>
    </row>
    <row r="280" spans="1:3" x14ac:dyDescent="0.25">
      <c r="A280" s="176"/>
      <c r="B280" s="147"/>
      <c r="C280" s="184"/>
    </row>
    <row r="281" spans="1:3" x14ac:dyDescent="0.25">
      <c r="A281" s="176"/>
      <c r="B281" s="147"/>
      <c r="C281" s="184"/>
    </row>
    <row r="282" spans="1:3" x14ac:dyDescent="0.25">
      <c r="A282" s="176"/>
      <c r="B282" s="147"/>
      <c r="C282" s="184"/>
    </row>
    <row r="283" spans="1:3" x14ac:dyDescent="0.25">
      <c r="A283" s="176"/>
      <c r="B283" s="147"/>
      <c r="C283" s="184"/>
    </row>
    <row r="284" spans="1:3" x14ac:dyDescent="0.25">
      <c r="A284" s="176"/>
      <c r="B284" s="147"/>
      <c r="C284" s="184"/>
    </row>
    <row r="285" spans="1:3" x14ac:dyDescent="0.25">
      <c r="A285" s="176"/>
      <c r="B285" s="147"/>
      <c r="C285" s="184"/>
    </row>
    <row r="286" spans="1:3" x14ac:dyDescent="0.25">
      <c r="A286" s="176"/>
      <c r="B286" s="149"/>
      <c r="C286" s="184"/>
    </row>
    <row r="287" spans="1:3" x14ac:dyDescent="0.25">
      <c r="A287" s="176"/>
      <c r="B287" s="147"/>
      <c r="C287" s="184"/>
    </row>
    <row r="288" spans="1:3" x14ac:dyDescent="0.25">
      <c r="A288" s="176"/>
      <c r="B288" s="147"/>
      <c r="C288" s="184"/>
    </row>
    <row r="289" spans="1:3" x14ac:dyDescent="0.25">
      <c r="A289" s="176"/>
      <c r="B289" s="147"/>
      <c r="C289" s="184"/>
    </row>
    <row r="290" spans="1:3" x14ac:dyDescent="0.25">
      <c r="A290" s="176"/>
      <c r="B290" s="147"/>
      <c r="C290" s="184"/>
    </row>
    <row r="291" spans="1:3" x14ac:dyDescent="0.25">
      <c r="A291" s="176"/>
      <c r="B291" s="147"/>
      <c r="C291" s="184"/>
    </row>
    <row r="292" spans="1:3" x14ac:dyDescent="0.25">
      <c r="A292" s="176"/>
      <c r="B292" s="147"/>
      <c r="C292" s="184"/>
    </row>
    <row r="293" spans="1:3" x14ac:dyDescent="0.25">
      <c r="A293" s="176"/>
      <c r="B293" s="149"/>
      <c r="C293" s="182"/>
    </row>
    <row r="294" spans="1:3" x14ac:dyDescent="0.25">
      <c r="A294" s="176"/>
      <c r="B294" s="147"/>
      <c r="C294" s="183"/>
    </row>
    <row r="295" spans="1:3" x14ac:dyDescent="0.25">
      <c r="A295" s="176"/>
      <c r="B295" s="147"/>
      <c r="C295" s="183"/>
    </row>
    <row r="296" spans="1:3" x14ac:dyDescent="0.25">
      <c r="A296" s="176"/>
      <c r="B296" s="147"/>
      <c r="C296" s="183"/>
    </row>
    <row r="297" spans="1:3" ht="17.25" x14ac:dyDescent="0.25">
      <c r="A297" s="197"/>
      <c r="B297" s="147"/>
      <c r="C297" s="195"/>
    </row>
    <row r="298" spans="1:3" ht="17.25" x14ac:dyDescent="0.25">
      <c r="A298" s="197"/>
      <c r="B298" s="147"/>
      <c r="C298" s="195"/>
    </row>
    <row r="299" spans="1:3" ht="17.25" x14ac:dyDescent="0.25">
      <c r="A299" s="197"/>
      <c r="B299" s="147"/>
      <c r="C299" s="195"/>
    </row>
    <row r="300" spans="1:3" ht="17.25" x14ac:dyDescent="0.25">
      <c r="A300" s="197"/>
      <c r="B300" s="147"/>
      <c r="C300" s="195"/>
    </row>
    <row r="301" spans="1:3" ht="17.25" x14ac:dyDescent="0.25">
      <c r="A301" s="197"/>
      <c r="B301" s="147"/>
      <c r="C301" s="195"/>
    </row>
    <row r="302" spans="1:3" ht="17.25" x14ac:dyDescent="0.3">
      <c r="A302" s="178"/>
      <c r="B302" s="147"/>
      <c r="C302" s="195"/>
    </row>
    <row r="303" spans="1:3" ht="17.25" x14ac:dyDescent="0.3">
      <c r="A303" s="178"/>
      <c r="B303" s="147"/>
      <c r="C303" s="195"/>
    </row>
    <row r="304" spans="1:3" ht="17.25" x14ac:dyDescent="0.3">
      <c r="A304" s="178"/>
      <c r="B304" s="147"/>
      <c r="C304" s="195"/>
    </row>
    <row r="305" spans="1:3" ht="17.25" x14ac:dyDescent="0.3">
      <c r="A305" s="178"/>
      <c r="B305" s="149"/>
      <c r="C305" s="195"/>
    </row>
    <row r="306" spans="1:3" ht="17.25" x14ac:dyDescent="0.3">
      <c r="A306" s="178"/>
      <c r="B306" s="158"/>
      <c r="C306" s="195"/>
    </row>
    <row r="307" spans="1:3" x14ac:dyDescent="0.25">
      <c r="A307" s="176"/>
      <c r="B307" s="149"/>
      <c r="C307" s="177"/>
    </row>
    <row r="308" spans="1:3" x14ac:dyDescent="0.25">
      <c r="A308" s="176"/>
      <c r="B308" s="147"/>
      <c r="C308" s="177"/>
    </row>
    <row r="309" spans="1:3" x14ac:dyDescent="0.25">
      <c r="A309" s="176"/>
      <c r="B309" s="147"/>
      <c r="C309" s="177"/>
    </row>
    <row r="310" spans="1:3" x14ac:dyDescent="0.25">
      <c r="A310" s="176"/>
      <c r="B310" s="147"/>
      <c r="C310" s="177"/>
    </row>
    <row r="311" spans="1:3" x14ac:dyDescent="0.25">
      <c r="A311" s="176"/>
      <c r="B311" s="147"/>
      <c r="C311" s="177"/>
    </row>
    <row r="312" spans="1:3" x14ac:dyDescent="0.25">
      <c r="A312" s="176"/>
      <c r="B312" s="149"/>
      <c r="C312" s="182"/>
    </row>
    <row r="313" spans="1:3" x14ac:dyDescent="0.25">
      <c r="A313" s="176"/>
      <c r="B313" s="150"/>
      <c r="C313" s="177"/>
    </row>
    <row r="314" spans="1:3" x14ac:dyDescent="0.25">
      <c r="A314" s="176"/>
      <c r="B314" s="150"/>
      <c r="C314" s="177"/>
    </row>
    <row r="315" spans="1:3" x14ac:dyDescent="0.25">
      <c r="A315" s="176"/>
      <c r="B315" s="150"/>
      <c r="C315" s="177"/>
    </row>
    <row r="316" spans="1:3" x14ac:dyDescent="0.25">
      <c r="A316" s="176"/>
      <c r="B316" s="150"/>
      <c r="C316" s="177"/>
    </row>
    <row r="317" spans="1:3" x14ac:dyDescent="0.25">
      <c r="A317" s="176"/>
      <c r="B317" s="150"/>
      <c r="C317" s="177"/>
    </row>
    <row r="318" spans="1:3" x14ac:dyDescent="0.25">
      <c r="A318" s="176"/>
      <c r="B318" s="150"/>
      <c r="C318" s="177"/>
    </row>
    <row r="319" spans="1:3" x14ac:dyDescent="0.25">
      <c r="A319" s="176"/>
      <c r="B319" s="150"/>
      <c r="C319" s="177"/>
    </row>
    <row r="320" spans="1:3" x14ac:dyDescent="0.25">
      <c r="A320" s="176"/>
      <c r="B320" s="150"/>
      <c r="C320" s="177"/>
    </row>
    <row r="321" spans="1:3" x14ac:dyDescent="0.25">
      <c r="A321" s="176"/>
      <c r="B321" s="150"/>
      <c r="C321" s="177"/>
    </row>
    <row r="322" spans="1:3" x14ac:dyDescent="0.25">
      <c r="A322" s="176"/>
      <c r="B322" s="150"/>
      <c r="C322" s="177"/>
    </row>
    <row r="323" spans="1:3" x14ac:dyDescent="0.25">
      <c r="A323" s="176"/>
      <c r="B323" s="150"/>
      <c r="C323" s="177"/>
    </row>
    <row r="324" spans="1:3" x14ac:dyDescent="0.25">
      <c r="A324" s="176"/>
      <c r="B324" s="150"/>
      <c r="C324" s="177"/>
    </row>
    <row r="325" spans="1:3" x14ac:dyDescent="0.25">
      <c r="A325" s="176"/>
      <c r="B325" s="150"/>
      <c r="C325" s="177"/>
    </row>
    <row r="326" spans="1:3" x14ac:dyDescent="0.25">
      <c r="A326" s="176"/>
      <c r="B326" s="150"/>
      <c r="C326" s="177"/>
    </row>
    <row r="327" spans="1:3" x14ac:dyDescent="0.25">
      <c r="A327" s="176"/>
      <c r="B327" s="150"/>
      <c r="C327" s="177"/>
    </row>
    <row r="328" spans="1:3" x14ac:dyDescent="0.25">
      <c r="A328" s="176"/>
      <c r="B328" s="150"/>
      <c r="C328" s="177"/>
    </row>
    <row r="329" spans="1:3" x14ac:dyDescent="0.25">
      <c r="A329" s="176"/>
      <c r="B329" s="150"/>
      <c r="C329" s="177"/>
    </row>
    <row r="330" spans="1:3" x14ac:dyDescent="0.25">
      <c r="A330" s="176"/>
      <c r="B330" s="150"/>
      <c r="C330" s="177"/>
    </row>
    <row r="331" spans="1:3" x14ac:dyDescent="0.25">
      <c r="A331" s="176"/>
      <c r="B331" s="150"/>
      <c r="C331" s="177"/>
    </row>
    <row r="332" spans="1:3" x14ac:dyDescent="0.25">
      <c r="A332" s="176"/>
      <c r="B332" s="150"/>
      <c r="C332" s="177"/>
    </row>
    <row r="333" spans="1:3" x14ac:dyDescent="0.25">
      <c r="A333" s="176"/>
      <c r="B333" s="150"/>
      <c r="C333" s="177"/>
    </row>
    <row r="334" spans="1:3" x14ac:dyDescent="0.25">
      <c r="A334" s="176"/>
      <c r="B334" s="150"/>
      <c r="C334" s="177"/>
    </row>
    <row r="335" spans="1:3" x14ac:dyDescent="0.25">
      <c r="A335" s="176"/>
      <c r="B335" s="150"/>
      <c r="C335" s="177"/>
    </row>
    <row r="336" spans="1:3" x14ac:dyDescent="0.25">
      <c r="A336" s="176"/>
      <c r="B336" s="150"/>
      <c r="C336" s="177"/>
    </row>
    <row r="337" spans="1:3" x14ac:dyDescent="0.25">
      <c r="A337" s="176"/>
      <c r="B337" s="150"/>
      <c r="C337" s="177"/>
    </row>
    <row r="338" spans="1:3" x14ac:dyDescent="0.25">
      <c r="A338" s="176"/>
      <c r="B338" s="150"/>
      <c r="C338" s="177"/>
    </row>
    <row r="339" spans="1:3" x14ac:dyDescent="0.25">
      <c r="A339" s="176"/>
      <c r="B339" s="150"/>
      <c r="C339" s="177"/>
    </row>
    <row r="340" spans="1:3" x14ac:dyDescent="0.25">
      <c r="A340" s="176"/>
      <c r="B340" s="150"/>
      <c r="C340" s="177"/>
    </row>
    <row r="341" spans="1:3" x14ac:dyDescent="0.25">
      <c r="A341" s="176"/>
      <c r="B341" s="150"/>
      <c r="C341" s="177"/>
    </row>
    <row r="342" spans="1:3" x14ac:dyDescent="0.25">
      <c r="A342" s="176"/>
      <c r="B342" s="150"/>
      <c r="C342" s="177"/>
    </row>
    <row r="343" spans="1:3" x14ac:dyDescent="0.25">
      <c r="A343" s="176"/>
      <c r="B343" s="150"/>
      <c r="C343" s="177"/>
    </row>
    <row r="344" spans="1:3" x14ac:dyDescent="0.25">
      <c r="A344" s="176"/>
      <c r="B344" s="150"/>
      <c r="C344" s="177"/>
    </row>
    <row r="345" spans="1:3" x14ac:dyDescent="0.25">
      <c r="A345" s="176"/>
      <c r="B345" s="150"/>
      <c r="C345" s="177"/>
    </row>
    <row r="346" spans="1:3" x14ac:dyDescent="0.25">
      <c r="A346" s="176"/>
      <c r="B346" s="150"/>
      <c r="C346" s="177"/>
    </row>
    <row r="347" spans="1:3" x14ac:dyDescent="0.25">
      <c r="A347" s="176"/>
      <c r="B347" s="150"/>
      <c r="C347" s="177"/>
    </row>
    <row r="348" spans="1:3" x14ac:dyDescent="0.25">
      <c r="A348" s="176"/>
      <c r="B348" s="150"/>
      <c r="C348" s="177"/>
    </row>
    <row r="349" spans="1:3" x14ac:dyDescent="0.25">
      <c r="A349" s="176"/>
      <c r="B349" s="150"/>
      <c r="C349" s="177"/>
    </row>
    <row r="350" spans="1:3" x14ac:dyDescent="0.25">
      <c r="A350" s="176"/>
      <c r="B350" s="150"/>
      <c r="C350" s="177"/>
    </row>
    <row r="351" spans="1:3" x14ac:dyDescent="0.25">
      <c r="A351" s="176"/>
      <c r="B351" s="150"/>
      <c r="C351" s="177"/>
    </row>
    <row r="352" spans="1:3" x14ac:dyDescent="0.25">
      <c r="A352" s="176"/>
      <c r="B352" s="150"/>
      <c r="C352" s="177"/>
    </row>
    <row r="353" spans="1:3" x14ac:dyDescent="0.25">
      <c r="A353" s="176"/>
      <c r="B353" s="150"/>
      <c r="C353" s="177"/>
    </row>
    <row r="354" spans="1:3" x14ac:dyDescent="0.25">
      <c r="A354" s="176"/>
      <c r="B354" s="150"/>
      <c r="C354" s="177"/>
    </row>
    <row r="355" spans="1:3" x14ac:dyDescent="0.25">
      <c r="A355" s="176"/>
      <c r="B355" s="150"/>
      <c r="C355" s="177"/>
    </row>
    <row r="356" spans="1:3" x14ac:dyDescent="0.25">
      <c r="A356" s="176"/>
      <c r="B356" s="179"/>
      <c r="C356" s="177"/>
    </row>
    <row r="357" spans="1:3" x14ac:dyDescent="0.25">
      <c r="A357" s="176"/>
      <c r="B357" s="179"/>
      <c r="C357" s="177"/>
    </row>
    <row r="358" spans="1:3" x14ac:dyDescent="0.25">
      <c r="A358" s="176"/>
      <c r="B358" s="179"/>
      <c r="C358" s="177"/>
    </row>
    <row r="359" spans="1:3" x14ac:dyDescent="0.25">
      <c r="A359" s="176"/>
      <c r="B359" s="179"/>
      <c r="C359" s="177"/>
    </row>
    <row r="360" spans="1:3" x14ac:dyDescent="0.25">
      <c r="A360" s="176"/>
      <c r="B360" s="179"/>
      <c r="C360" s="177"/>
    </row>
    <row r="361" spans="1:3" x14ac:dyDescent="0.25">
      <c r="A361" s="176"/>
      <c r="B361" s="176"/>
      <c r="C361" s="183"/>
    </row>
    <row r="362" spans="1:3" x14ac:dyDescent="0.25">
      <c r="A362" s="198"/>
      <c r="B362" s="199"/>
      <c r="C362" s="195"/>
    </row>
    <row r="363" spans="1:3" x14ac:dyDescent="0.25">
      <c r="A363" s="198"/>
      <c r="B363" s="198"/>
      <c r="C363" s="195"/>
    </row>
    <row r="364" spans="1:3" x14ac:dyDescent="0.25">
      <c r="A364" s="198"/>
      <c r="B364" s="198"/>
      <c r="C364" s="195"/>
    </row>
    <row r="365" spans="1:3" x14ac:dyDescent="0.25">
      <c r="A365" s="198"/>
      <c r="B365" s="198"/>
      <c r="C365" s="195"/>
    </row>
    <row r="366" spans="1:3" x14ac:dyDescent="0.25">
      <c r="A366" s="198"/>
      <c r="B366" s="198"/>
      <c r="C366" s="195"/>
    </row>
    <row r="367" spans="1:3" x14ac:dyDescent="0.25">
      <c r="A367" s="198"/>
      <c r="B367" s="198"/>
      <c r="C367" s="195"/>
    </row>
    <row r="368" spans="1:3" x14ac:dyDescent="0.25">
      <c r="A368" s="198"/>
      <c r="B368" s="198"/>
      <c r="C368" s="195"/>
    </row>
    <row r="369" spans="1:3" x14ac:dyDescent="0.25">
      <c r="A369" s="198"/>
      <c r="B369" s="198"/>
      <c r="C369" s="195"/>
    </row>
  </sheetData>
  <mergeCells count="2">
    <mergeCell ref="A2:C2"/>
    <mergeCell ref="A4:B4"/>
  </mergeCells>
  <pageMargins left="0.7" right="0.7" top="0.75" bottom="0.75" header="0.3" footer="0.3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16" workbookViewId="0">
      <selection activeCell="I24" sqref="I24"/>
    </sheetView>
  </sheetViews>
  <sheetFormatPr defaultRowHeight="15.75" x14ac:dyDescent="0.25"/>
  <cols>
    <col min="1" max="1" width="7.140625" style="84" customWidth="1"/>
    <col min="2" max="2" width="71.7109375" style="84" customWidth="1"/>
    <col min="3" max="5" width="15.85546875" style="84" hidden="1" customWidth="1"/>
    <col min="6" max="6" width="14.140625" style="84" customWidth="1"/>
    <col min="7" max="7" width="13.85546875" style="254" customWidth="1"/>
    <col min="8" max="8" width="13.85546875" style="84" customWidth="1"/>
    <col min="9" max="9" width="13.7109375" style="84" customWidth="1"/>
    <col min="10" max="256" width="9.140625" style="84"/>
    <col min="257" max="257" width="7.140625" style="84" customWidth="1"/>
    <col min="258" max="258" width="71.7109375" style="84" customWidth="1"/>
    <col min="259" max="261" width="0" style="84" hidden="1" customWidth="1"/>
    <col min="262" max="265" width="12.7109375" style="84" customWidth="1"/>
    <col min="266" max="512" width="9.140625" style="84"/>
    <col min="513" max="513" width="7.140625" style="84" customWidth="1"/>
    <col min="514" max="514" width="71.7109375" style="84" customWidth="1"/>
    <col min="515" max="517" width="0" style="84" hidden="1" customWidth="1"/>
    <col min="518" max="521" width="12.7109375" style="84" customWidth="1"/>
    <col min="522" max="768" width="9.140625" style="84"/>
    <col min="769" max="769" width="7.140625" style="84" customWidth="1"/>
    <col min="770" max="770" width="71.7109375" style="84" customWidth="1"/>
    <col min="771" max="773" width="0" style="84" hidden="1" customWidth="1"/>
    <col min="774" max="777" width="12.7109375" style="84" customWidth="1"/>
    <col min="778" max="1024" width="9.140625" style="84"/>
    <col min="1025" max="1025" width="7.140625" style="84" customWidth="1"/>
    <col min="1026" max="1026" width="71.7109375" style="84" customWidth="1"/>
    <col min="1027" max="1029" width="0" style="84" hidden="1" customWidth="1"/>
    <col min="1030" max="1033" width="12.7109375" style="84" customWidth="1"/>
    <col min="1034" max="1280" width="9.140625" style="84"/>
    <col min="1281" max="1281" width="7.140625" style="84" customWidth="1"/>
    <col min="1282" max="1282" width="71.7109375" style="84" customWidth="1"/>
    <col min="1283" max="1285" width="0" style="84" hidden="1" customWidth="1"/>
    <col min="1286" max="1289" width="12.7109375" style="84" customWidth="1"/>
    <col min="1290" max="1536" width="9.140625" style="84"/>
    <col min="1537" max="1537" width="7.140625" style="84" customWidth="1"/>
    <col min="1538" max="1538" width="71.7109375" style="84" customWidth="1"/>
    <col min="1539" max="1541" width="0" style="84" hidden="1" customWidth="1"/>
    <col min="1542" max="1545" width="12.7109375" style="84" customWidth="1"/>
    <col min="1546" max="1792" width="9.140625" style="84"/>
    <col min="1793" max="1793" width="7.140625" style="84" customWidth="1"/>
    <col min="1794" max="1794" width="71.7109375" style="84" customWidth="1"/>
    <col min="1795" max="1797" width="0" style="84" hidden="1" customWidth="1"/>
    <col min="1798" max="1801" width="12.7109375" style="84" customWidth="1"/>
    <col min="1802" max="2048" width="9.140625" style="84"/>
    <col min="2049" max="2049" width="7.140625" style="84" customWidth="1"/>
    <col min="2050" max="2050" width="71.7109375" style="84" customWidth="1"/>
    <col min="2051" max="2053" width="0" style="84" hidden="1" customWidth="1"/>
    <col min="2054" max="2057" width="12.7109375" style="84" customWidth="1"/>
    <col min="2058" max="2304" width="9.140625" style="84"/>
    <col min="2305" max="2305" width="7.140625" style="84" customWidth="1"/>
    <col min="2306" max="2306" width="71.7109375" style="84" customWidth="1"/>
    <col min="2307" max="2309" width="0" style="84" hidden="1" customWidth="1"/>
    <col min="2310" max="2313" width="12.7109375" style="84" customWidth="1"/>
    <col min="2314" max="2560" width="9.140625" style="84"/>
    <col min="2561" max="2561" width="7.140625" style="84" customWidth="1"/>
    <col min="2562" max="2562" width="71.7109375" style="84" customWidth="1"/>
    <col min="2563" max="2565" width="0" style="84" hidden="1" customWidth="1"/>
    <col min="2566" max="2569" width="12.7109375" style="84" customWidth="1"/>
    <col min="2570" max="2816" width="9.140625" style="84"/>
    <col min="2817" max="2817" width="7.140625" style="84" customWidth="1"/>
    <col min="2818" max="2818" width="71.7109375" style="84" customWidth="1"/>
    <col min="2819" max="2821" width="0" style="84" hidden="1" customWidth="1"/>
    <col min="2822" max="2825" width="12.7109375" style="84" customWidth="1"/>
    <col min="2826" max="3072" width="9.140625" style="84"/>
    <col min="3073" max="3073" width="7.140625" style="84" customWidth="1"/>
    <col min="3074" max="3074" width="71.7109375" style="84" customWidth="1"/>
    <col min="3075" max="3077" width="0" style="84" hidden="1" customWidth="1"/>
    <col min="3078" max="3081" width="12.7109375" style="84" customWidth="1"/>
    <col min="3082" max="3328" width="9.140625" style="84"/>
    <col min="3329" max="3329" width="7.140625" style="84" customWidth="1"/>
    <col min="3330" max="3330" width="71.7109375" style="84" customWidth="1"/>
    <col min="3331" max="3333" width="0" style="84" hidden="1" customWidth="1"/>
    <col min="3334" max="3337" width="12.7109375" style="84" customWidth="1"/>
    <col min="3338" max="3584" width="9.140625" style="84"/>
    <col min="3585" max="3585" width="7.140625" style="84" customWidth="1"/>
    <col min="3586" max="3586" width="71.7109375" style="84" customWidth="1"/>
    <col min="3587" max="3589" width="0" style="84" hidden="1" customWidth="1"/>
    <col min="3590" max="3593" width="12.7109375" style="84" customWidth="1"/>
    <col min="3594" max="3840" width="9.140625" style="84"/>
    <col min="3841" max="3841" width="7.140625" style="84" customWidth="1"/>
    <col min="3842" max="3842" width="71.7109375" style="84" customWidth="1"/>
    <col min="3843" max="3845" width="0" style="84" hidden="1" customWidth="1"/>
    <col min="3846" max="3849" width="12.7109375" style="84" customWidth="1"/>
    <col min="3850" max="4096" width="9.140625" style="84"/>
    <col min="4097" max="4097" width="7.140625" style="84" customWidth="1"/>
    <col min="4098" max="4098" width="71.7109375" style="84" customWidth="1"/>
    <col min="4099" max="4101" width="0" style="84" hidden="1" customWidth="1"/>
    <col min="4102" max="4105" width="12.7109375" style="84" customWidth="1"/>
    <col min="4106" max="4352" width="9.140625" style="84"/>
    <col min="4353" max="4353" width="7.140625" style="84" customWidth="1"/>
    <col min="4354" max="4354" width="71.7109375" style="84" customWidth="1"/>
    <col min="4355" max="4357" width="0" style="84" hidden="1" customWidth="1"/>
    <col min="4358" max="4361" width="12.7109375" style="84" customWidth="1"/>
    <col min="4362" max="4608" width="9.140625" style="84"/>
    <col min="4609" max="4609" width="7.140625" style="84" customWidth="1"/>
    <col min="4610" max="4610" width="71.7109375" style="84" customWidth="1"/>
    <col min="4611" max="4613" width="0" style="84" hidden="1" customWidth="1"/>
    <col min="4614" max="4617" width="12.7109375" style="84" customWidth="1"/>
    <col min="4618" max="4864" width="9.140625" style="84"/>
    <col min="4865" max="4865" width="7.140625" style="84" customWidth="1"/>
    <col min="4866" max="4866" width="71.7109375" style="84" customWidth="1"/>
    <col min="4867" max="4869" width="0" style="84" hidden="1" customWidth="1"/>
    <col min="4870" max="4873" width="12.7109375" style="84" customWidth="1"/>
    <col min="4874" max="5120" width="9.140625" style="84"/>
    <col min="5121" max="5121" width="7.140625" style="84" customWidth="1"/>
    <col min="5122" max="5122" width="71.7109375" style="84" customWidth="1"/>
    <col min="5123" max="5125" width="0" style="84" hidden="1" customWidth="1"/>
    <col min="5126" max="5129" width="12.7109375" style="84" customWidth="1"/>
    <col min="5130" max="5376" width="9.140625" style="84"/>
    <col min="5377" max="5377" width="7.140625" style="84" customWidth="1"/>
    <col min="5378" max="5378" width="71.7109375" style="84" customWidth="1"/>
    <col min="5379" max="5381" width="0" style="84" hidden="1" customWidth="1"/>
    <col min="5382" max="5385" width="12.7109375" style="84" customWidth="1"/>
    <col min="5386" max="5632" width="9.140625" style="84"/>
    <col min="5633" max="5633" width="7.140625" style="84" customWidth="1"/>
    <col min="5634" max="5634" width="71.7109375" style="84" customWidth="1"/>
    <col min="5635" max="5637" width="0" style="84" hidden="1" customWidth="1"/>
    <col min="5638" max="5641" width="12.7109375" style="84" customWidth="1"/>
    <col min="5642" max="5888" width="9.140625" style="84"/>
    <col min="5889" max="5889" width="7.140625" style="84" customWidth="1"/>
    <col min="5890" max="5890" width="71.7109375" style="84" customWidth="1"/>
    <col min="5891" max="5893" width="0" style="84" hidden="1" customWidth="1"/>
    <col min="5894" max="5897" width="12.7109375" style="84" customWidth="1"/>
    <col min="5898" max="6144" width="9.140625" style="84"/>
    <col min="6145" max="6145" width="7.140625" style="84" customWidth="1"/>
    <col min="6146" max="6146" width="71.7109375" style="84" customWidth="1"/>
    <col min="6147" max="6149" width="0" style="84" hidden="1" customWidth="1"/>
    <col min="6150" max="6153" width="12.7109375" style="84" customWidth="1"/>
    <col min="6154" max="6400" width="9.140625" style="84"/>
    <col min="6401" max="6401" width="7.140625" style="84" customWidth="1"/>
    <col min="6402" max="6402" width="71.7109375" style="84" customWidth="1"/>
    <col min="6403" max="6405" width="0" style="84" hidden="1" customWidth="1"/>
    <col min="6406" max="6409" width="12.7109375" style="84" customWidth="1"/>
    <col min="6410" max="6656" width="9.140625" style="84"/>
    <col min="6657" max="6657" width="7.140625" style="84" customWidth="1"/>
    <col min="6658" max="6658" width="71.7109375" style="84" customWidth="1"/>
    <col min="6659" max="6661" width="0" style="84" hidden="1" customWidth="1"/>
    <col min="6662" max="6665" width="12.7109375" style="84" customWidth="1"/>
    <col min="6666" max="6912" width="9.140625" style="84"/>
    <col min="6913" max="6913" width="7.140625" style="84" customWidth="1"/>
    <col min="6914" max="6914" width="71.7109375" style="84" customWidth="1"/>
    <col min="6915" max="6917" width="0" style="84" hidden="1" customWidth="1"/>
    <col min="6918" max="6921" width="12.7109375" style="84" customWidth="1"/>
    <col min="6922" max="7168" width="9.140625" style="84"/>
    <col min="7169" max="7169" width="7.140625" style="84" customWidth="1"/>
    <col min="7170" max="7170" width="71.7109375" style="84" customWidth="1"/>
    <col min="7171" max="7173" width="0" style="84" hidden="1" customWidth="1"/>
    <col min="7174" max="7177" width="12.7109375" style="84" customWidth="1"/>
    <col min="7178" max="7424" width="9.140625" style="84"/>
    <col min="7425" max="7425" width="7.140625" style="84" customWidth="1"/>
    <col min="7426" max="7426" width="71.7109375" style="84" customWidth="1"/>
    <col min="7427" max="7429" width="0" style="84" hidden="1" customWidth="1"/>
    <col min="7430" max="7433" width="12.7109375" style="84" customWidth="1"/>
    <col min="7434" max="7680" width="9.140625" style="84"/>
    <col min="7681" max="7681" width="7.140625" style="84" customWidth="1"/>
    <col min="7682" max="7682" width="71.7109375" style="84" customWidth="1"/>
    <col min="7683" max="7685" width="0" style="84" hidden="1" customWidth="1"/>
    <col min="7686" max="7689" width="12.7109375" style="84" customWidth="1"/>
    <col min="7690" max="7936" width="9.140625" style="84"/>
    <col min="7937" max="7937" width="7.140625" style="84" customWidth="1"/>
    <col min="7938" max="7938" width="71.7109375" style="84" customWidth="1"/>
    <col min="7939" max="7941" width="0" style="84" hidden="1" customWidth="1"/>
    <col min="7942" max="7945" width="12.7109375" style="84" customWidth="1"/>
    <col min="7946" max="8192" width="9.140625" style="84"/>
    <col min="8193" max="8193" width="7.140625" style="84" customWidth="1"/>
    <col min="8194" max="8194" width="71.7109375" style="84" customWidth="1"/>
    <col min="8195" max="8197" width="0" style="84" hidden="1" customWidth="1"/>
    <col min="8198" max="8201" width="12.7109375" style="84" customWidth="1"/>
    <col min="8202" max="8448" width="9.140625" style="84"/>
    <col min="8449" max="8449" width="7.140625" style="84" customWidth="1"/>
    <col min="8450" max="8450" width="71.7109375" style="84" customWidth="1"/>
    <col min="8451" max="8453" width="0" style="84" hidden="1" customWidth="1"/>
    <col min="8454" max="8457" width="12.7109375" style="84" customWidth="1"/>
    <col min="8458" max="8704" width="9.140625" style="84"/>
    <col min="8705" max="8705" width="7.140625" style="84" customWidth="1"/>
    <col min="8706" max="8706" width="71.7109375" style="84" customWidth="1"/>
    <col min="8707" max="8709" width="0" style="84" hidden="1" customWidth="1"/>
    <col min="8710" max="8713" width="12.7109375" style="84" customWidth="1"/>
    <col min="8714" max="8960" width="9.140625" style="84"/>
    <col min="8961" max="8961" width="7.140625" style="84" customWidth="1"/>
    <col min="8962" max="8962" width="71.7109375" style="84" customWidth="1"/>
    <col min="8963" max="8965" width="0" style="84" hidden="1" customWidth="1"/>
    <col min="8966" max="8969" width="12.7109375" style="84" customWidth="1"/>
    <col min="8970" max="9216" width="9.140625" style="84"/>
    <col min="9217" max="9217" width="7.140625" style="84" customWidth="1"/>
    <col min="9218" max="9218" width="71.7109375" style="84" customWidth="1"/>
    <col min="9219" max="9221" width="0" style="84" hidden="1" customWidth="1"/>
    <col min="9222" max="9225" width="12.7109375" style="84" customWidth="1"/>
    <col min="9226" max="9472" width="9.140625" style="84"/>
    <col min="9473" max="9473" width="7.140625" style="84" customWidth="1"/>
    <col min="9474" max="9474" width="71.7109375" style="84" customWidth="1"/>
    <col min="9475" max="9477" width="0" style="84" hidden="1" customWidth="1"/>
    <col min="9478" max="9481" width="12.7109375" style="84" customWidth="1"/>
    <col min="9482" max="9728" width="9.140625" style="84"/>
    <col min="9729" max="9729" width="7.140625" style="84" customWidth="1"/>
    <col min="9730" max="9730" width="71.7109375" style="84" customWidth="1"/>
    <col min="9731" max="9733" width="0" style="84" hidden="1" customWidth="1"/>
    <col min="9734" max="9737" width="12.7109375" style="84" customWidth="1"/>
    <col min="9738" max="9984" width="9.140625" style="84"/>
    <col min="9985" max="9985" width="7.140625" style="84" customWidth="1"/>
    <col min="9986" max="9986" width="71.7109375" style="84" customWidth="1"/>
    <col min="9987" max="9989" width="0" style="84" hidden="1" customWidth="1"/>
    <col min="9990" max="9993" width="12.7109375" style="84" customWidth="1"/>
    <col min="9994" max="10240" width="9.140625" style="84"/>
    <col min="10241" max="10241" width="7.140625" style="84" customWidth="1"/>
    <col min="10242" max="10242" width="71.7109375" style="84" customWidth="1"/>
    <col min="10243" max="10245" width="0" style="84" hidden="1" customWidth="1"/>
    <col min="10246" max="10249" width="12.7109375" style="84" customWidth="1"/>
    <col min="10250" max="10496" width="9.140625" style="84"/>
    <col min="10497" max="10497" width="7.140625" style="84" customWidth="1"/>
    <col min="10498" max="10498" width="71.7109375" style="84" customWidth="1"/>
    <col min="10499" max="10501" width="0" style="84" hidden="1" customWidth="1"/>
    <col min="10502" max="10505" width="12.7109375" style="84" customWidth="1"/>
    <col min="10506" max="10752" width="9.140625" style="84"/>
    <col min="10753" max="10753" width="7.140625" style="84" customWidth="1"/>
    <col min="10754" max="10754" width="71.7109375" style="84" customWidth="1"/>
    <col min="10755" max="10757" width="0" style="84" hidden="1" customWidth="1"/>
    <col min="10758" max="10761" width="12.7109375" style="84" customWidth="1"/>
    <col min="10762" max="11008" width="9.140625" style="84"/>
    <col min="11009" max="11009" width="7.140625" style="84" customWidth="1"/>
    <col min="11010" max="11010" width="71.7109375" style="84" customWidth="1"/>
    <col min="11011" max="11013" width="0" style="84" hidden="1" customWidth="1"/>
    <col min="11014" max="11017" width="12.7109375" style="84" customWidth="1"/>
    <col min="11018" max="11264" width="9.140625" style="84"/>
    <col min="11265" max="11265" width="7.140625" style="84" customWidth="1"/>
    <col min="11266" max="11266" width="71.7109375" style="84" customWidth="1"/>
    <col min="11267" max="11269" width="0" style="84" hidden="1" customWidth="1"/>
    <col min="11270" max="11273" width="12.7109375" style="84" customWidth="1"/>
    <col min="11274" max="11520" width="9.140625" style="84"/>
    <col min="11521" max="11521" width="7.140625" style="84" customWidth="1"/>
    <col min="11522" max="11522" width="71.7109375" style="84" customWidth="1"/>
    <col min="11523" max="11525" width="0" style="84" hidden="1" customWidth="1"/>
    <col min="11526" max="11529" width="12.7109375" style="84" customWidth="1"/>
    <col min="11530" max="11776" width="9.140625" style="84"/>
    <col min="11777" max="11777" width="7.140625" style="84" customWidth="1"/>
    <col min="11778" max="11778" width="71.7109375" style="84" customWidth="1"/>
    <col min="11779" max="11781" width="0" style="84" hidden="1" customWidth="1"/>
    <col min="11782" max="11785" width="12.7109375" style="84" customWidth="1"/>
    <col min="11786" max="12032" width="9.140625" style="84"/>
    <col min="12033" max="12033" width="7.140625" style="84" customWidth="1"/>
    <col min="12034" max="12034" width="71.7109375" style="84" customWidth="1"/>
    <col min="12035" max="12037" width="0" style="84" hidden="1" customWidth="1"/>
    <col min="12038" max="12041" width="12.7109375" style="84" customWidth="1"/>
    <col min="12042" max="12288" width="9.140625" style="84"/>
    <col min="12289" max="12289" width="7.140625" style="84" customWidth="1"/>
    <col min="12290" max="12290" width="71.7109375" style="84" customWidth="1"/>
    <col min="12291" max="12293" width="0" style="84" hidden="1" customWidth="1"/>
    <col min="12294" max="12297" width="12.7109375" style="84" customWidth="1"/>
    <col min="12298" max="12544" width="9.140625" style="84"/>
    <col min="12545" max="12545" width="7.140625" style="84" customWidth="1"/>
    <col min="12546" max="12546" width="71.7109375" style="84" customWidth="1"/>
    <col min="12547" max="12549" width="0" style="84" hidden="1" customWidth="1"/>
    <col min="12550" max="12553" width="12.7109375" style="84" customWidth="1"/>
    <col min="12554" max="12800" width="9.140625" style="84"/>
    <col min="12801" max="12801" width="7.140625" style="84" customWidth="1"/>
    <col min="12802" max="12802" width="71.7109375" style="84" customWidth="1"/>
    <col min="12803" max="12805" width="0" style="84" hidden="1" customWidth="1"/>
    <col min="12806" max="12809" width="12.7109375" style="84" customWidth="1"/>
    <col min="12810" max="13056" width="9.140625" style="84"/>
    <col min="13057" max="13057" width="7.140625" style="84" customWidth="1"/>
    <col min="13058" max="13058" width="71.7109375" style="84" customWidth="1"/>
    <col min="13059" max="13061" width="0" style="84" hidden="1" customWidth="1"/>
    <col min="13062" max="13065" width="12.7109375" style="84" customWidth="1"/>
    <col min="13066" max="13312" width="9.140625" style="84"/>
    <col min="13313" max="13313" width="7.140625" style="84" customWidth="1"/>
    <col min="13314" max="13314" width="71.7109375" style="84" customWidth="1"/>
    <col min="13315" max="13317" width="0" style="84" hidden="1" customWidth="1"/>
    <col min="13318" max="13321" width="12.7109375" style="84" customWidth="1"/>
    <col min="13322" max="13568" width="9.140625" style="84"/>
    <col min="13569" max="13569" width="7.140625" style="84" customWidth="1"/>
    <col min="13570" max="13570" width="71.7109375" style="84" customWidth="1"/>
    <col min="13571" max="13573" width="0" style="84" hidden="1" customWidth="1"/>
    <col min="13574" max="13577" width="12.7109375" style="84" customWidth="1"/>
    <col min="13578" max="13824" width="9.140625" style="84"/>
    <col min="13825" max="13825" width="7.140625" style="84" customWidth="1"/>
    <col min="13826" max="13826" width="71.7109375" style="84" customWidth="1"/>
    <col min="13827" max="13829" width="0" style="84" hidden="1" customWidth="1"/>
    <col min="13830" max="13833" width="12.7109375" style="84" customWidth="1"/>
    <col min="13834" max="14080" width="9.140625" style="84"/>
    <col min="14081" max="14081" width="7.140625" style="84" customWidth="1"/>
    <col min="14082" max="14082" width="71.7109375" style="84" customWidth="1"/>
    <col min="14083" max="14085" width="0" style="84" hidden="1" customWidth="1"/>
    <col min="14086" max="14089" width="12.7109375" style="84" customWidth="1"/>
    <col min="14090" max="14336" width="9.140625" style="84"/>
    <col min="14337" max="14337" width="7.140625" style="84" customWidth="1"/>
    <col min="14338" max="14338" width="71.7109375" style="84" customWidth="1"/>
    <col min="14339" max="14341" width="0" style="84" hidden="1" customWidth="1"/>
    <col min="14342" max="14345" width="12.7109375" style="84" customWidth="1"/>
    <col min="14346" max="14592" width="9.140625" style="84"/>
    <col min="14593" max="14593" width="7.140625" style="84" customWidth="1"/>
    <col min="14594" max="14594" width="71.7109375" style="84" customWidth="1"/>
    <col min="14595" max="14597" width="0" style="84" hidden="1" customWidth="1"/>
    <col min="14598" max="14601" width="12.7109375" style="84" customWidth="1"/>
    <col min="14602" max="14848" width="9.140625" style="84"/>
    <col min="14849" max="14849" width="7.140625" style="84" customWidth="1"/>
    <col min="14850" max="14850" width="71.7109375" style="84" customWidth="1"/>
    <col min="14851" max="14853" width="0" style="84" hidden="1" customWidth="1"/>
    <col min="14854" max="14857" width="12.7109375" style="84" customWidth="1"/>
    <col min="14858" max="15104" width="9.140625" style="84"/>
    <col min="15105" max="15105" width="7.140625" style="84" customWidth="1"/>
    <col min="15106" max="15106" width="71.7109375" style="84" customWidth="1"/>
    <col min="15107" max="15109" width="0" style="84" hidden="1" customWidth="1"/>
    <col min="15110" max="15113" width="12.7109375" style="84" customWidth="1"/>
    <col min="15114" max="15360" width="9.140625" style="84"/>
    <col min="15361" max="15361" width="7.140625" style="84" customWidth="1"/>
    <col min="15362" max="15362" width="71.7109375" style="84" customWidth="1"/>
    <col min="15363" max="15365" width="0" style="84" hidden="1" customWidth="1"/>
    <col min="15366" max="15369" width="12.7109375" style="84" customWidth="1"/>
    <col min="15370" max="15616" width="9.140625" style="84"/>
    <col min="15617" max="15617" width="7.140625" style="84" customWidth="1"/>
    <col min="15618" max="15618" width="71.7109375" style="84" customWidth="1"/>
    <col min="15619" max="15621" width="0" style="84" hidden="1" customWidth="1"/>
    <col min="15622" max="15625" width="12.7109375" style="84" customWidth="1"/>
    <col min="15626" max="15872" width="9.140625" style="84"/>
    <col min="15873" max="15873" width="7.140625" style="84" customWidth="1"/>
    <col min="15874" max="15874" width="71.7109375" style="84" customWidth="1"/>
    <col min="15875" max="15877" width="0" style="84" hidden="1" customWidth="1"/>
    <col min="15878" max="15881" width="12.7109375" style="84" customWidth="1"/>
    <col min="15882" max="16128" width="9.140625" style="84"/>
    <col min="16129" max="16129" width="7.140625" style="84" customWidth="1"/>
    <col min="16130" max="16130" width="71.7109375" style="84" customWidth="1"/>
    <col min="16131" max="16133" width="0" style="84" hidden="1" customWidth="1"/>
    <col min="16134" max="16137" width="12.7109375" style="84" customWidth="1"/>
    <col min="16138" max="16384" width="9.140625" style="84"/>
  </cols>
  <sheetData>
    <row r="1" spans="1:9" ht="27" customHeight="1" x14ac:dyDescent="0.25">
      <c r="B1" s="200"/>
      <c r="D1" s="321"/>
      <c r="E1" s="321"/>
      <c r="F1" s="321"/>
      <c r="H1" s="321" t="s">
        <v>223</v>
      </c>
      <c r="I1" s="321"/>
    </row>
    <row r="2" spans="1:9" ht="41.25" customHeight="1" x14ac:dyDescent="0.25">
      <c r="A2" s="322" t="s">
        <v>454</v>
      </c>
      <c r="B2" s="322"/>
      <c r="C2" s="322"/>
      <c r="D2" s="322"/>
      <c r="E2" s="322"/>
      <c r="F2" s="322"/>
      <c r="G2" s="322"/>
      <c r="H2" s="322"/>
      <c r="I2" s="322"/>
    </row>
    <row r="3" spans="1:9" ht="13.5" customHeight="1" x14ac:dyDescent="0.25">
      <c r="A3" s="201"/>
      <c r="B3" s="202"/>
    </row>
    <row r="4" spans="1:9" ht="38.25" customHeight="1" x14ac:dyDescent="0.25">
      <c r="A4" s="323" t="s">
        <v>1</v>
      </c>
      <c r="B4" s="325" t="s">
        <v>2</v>
      </c>
      <c r="C4" s="203" t="s">
        <v>224</v>
      </c>
      <c r="D4" s="203" t="s">
        <v>224</v>
      </c>
      <c r="E4" s="203" t="s">
        <v>224</v>
      </c>
      <c r="F4" s="327" t="s">
        <v>225</v>
      </c>
      <c r="G4" s="328"/>
      <c r="H4" s="328"/>
      <c r="I4" s="329"/>
    </row>
    <row r="5" spans="1:9" x14ac:dyDescent="0.25">
      <c r="A5" s="324"/>
      <c r="B5" s="326"/>
      <c r="C5" s="204" t="s">
        <v>226</v>
      </c>
      <c r="D5" s="204" t="s">
        <v>68</v>
      </c>
      <c r="E5" s="204" t="s">
        <v>68</v>
      </c>
      <c r="F5" s="106" t="s">
        <v>306</v>
      </c>
      <c r="G5" s="255" t="s">
        <v>307</v>
      </c>
      <c r="H5" s="106" t="s">
        <v>308</v>
      </c>
      <c r="I5" s="106" t="s">
        <v>309</v>
      </c>
    </row>
    <row r="6" spans="1:9" ht="100.5" customHeight="1" x14ac:dyDescent="0.25">
      <c r="A6" s="205" t="s">
        <v>4</v>
      </c>
      <c r="B6" s="206" t="s">
        <v>227</v>
      </c>
      <c r="C6" s="207" t="s">
        <v>71</v>
      </c>
      <c r="D6" s="207" t="s">
        <v>71</v>
      </c>
      <c r="E6" s="207" t="s">
        <v>71</v>
      </c>
      <c r="F6" s="208" t="s">
        <v>71</v>
      </c>
      <c r="G6" s="208" t="s">
        <v>71</v>
      </c>
      <c r="H6" s="208" t="s">
        <v>71</v>
      </c>
      <c r="I6" s="208" t="s">
        <v>71</v>
      </c>
    </row>
    <row r="7" spans="1:9" ht="75" x14ac:dyDescent="0.25">
      <c r="A7" s="205" t="s">
        <v>6</v>
      </c>
      <c r="B7" s="209" t="s">
        <v>228</v>
      </c>
      <c r="C7" s="210">
        <v>2</v>
      </c>
      <c r="D7" s="211"/>
      <c r="E7" s="211"/>
      <c r="F7" s="208"/>
      <c r="G7" s="257">
        <v>2</v>
      </c>
      <c r="H7" s="260"/>
      <c r="I7" s="260"/>
    </row>
    <row r="8" spans="1:9" ht="45" x14ac:dyDescent="0.25">
      <c r="A8" s="205" t="s">
        <v>9</v>
      </c>
      <c r="B8" s="209" t="s">
        <v>229</v>
      </c>
      <c r="C8" s="210">
        <v>0</v>
      </c>
      <c r="D8" s="211"/>
      <c r="E8" s="211"/>
      <c r="F8" s="213"/>
      <c r="G8" s="256"/>
      <c r="H8" s="212"/>
      <c r="I8" s="212"/>
    </row>
    <row r="9" spans="1:9" ht="102" customHeight="1" x14ac:dyDescent="0.25">
      <c r="A9" s="214" t="s">
        <v>47</v>
      </c>
      <c r="B9" s="206" t="s">
        <v>230</v>
      </c>
      <c r="C9" s="210" t="s">
        <v>71</v>
      </c>
      <c r="D9" s="210" t="s">
        <v>71</v>
      </c>
      <c r="E9" s="210" t="s">
        <v>71</v>
      </c>
      <c r="F9" s="215" t="s">
        <v>71</v>
      </c>
      <c r="G9" s="215" t="s">
        <v>71</v>
      </c>
      <c r="H9" s="215" t="s">
        <v>71</v>
      </c>
      <c r="I9" s="215" t="s">
        <v>71</v>
      </c>
    </row>
    <row r="10" spans="1:9" ht="120" x14ac:dyDescent="0.25">
      <c r="A10" s="216" t="s">
        <v>49</v>
      </c>
      <c r="B10" s="209" t="s">
        <v>231</v>
      </c>
      <c r="C10" s="210">
        <v>130</v>
      </c>
      <c r="D10" s="211"/>
      <c r="E10" s="211"/>
      <c r="F10" s="217">
        <v>5</v>
      </c>
      <c r="G10" s="257">
        <v>14</v>
      </c>
      <c r="H10" s="257">
        <v>17</v>
      </c>
      <c r="I10" s="260">
        <v>19</v>
      </c>
    </row>
    <row r="11" spans="1:9" ht="45" x14ac:dyDescent="0.25">
      <c r="A11" s="218" t="s">
        <v>54</v>
      </c>
      <c r="B11" s="209" t="s">
        <v>232</v>
      </c>
      <c r="C11" s="210">
        <v>433</v>
      </c>
      <c r="D11" s="211"/>
      <c r="E11" s="211"/>
      <c r="F11" s="217">
        <v>21</v>
      </c>
      <c r="G11" s="257">
        <v>48</v>
      </c>
      <c r="H11" s="257">
        <v>63</v>
      </c>
      <c r="I11" s="260">
        <v>68</v>
      </c>
    </row>
    <row r="12" spans="1:9" ht="45" x14ac:dyDescent="0.25">
      <c r="A12" s="218" t="s">
        <v>57</v>
      </c>
      <c r="B12" s="209" t="s">
        <v>233</v>
      </c>
      <c r="C12" s="210">
        <v>217</v>
      </c>
      <c r="D12" s="211"/>
      <c r="E12" s="211"/>
      <c r="F12" s="217">
        <v>11</v>
      </c>
      <c r="G12" s="257">
        <v>27</v>
      </c>
      <c r="H12" s="257">
        <v>37</v>
      </c>
      <c r="I12" s="260">
        <v>42</v>
      </c>
    </row>
    <row r="13" spans="1:9" ht="30" x14ac:dyDescent="0.25">
      <c r="A13" s="218" t="s">
        <v>234</v>
      </c>
      <c r="B13" s="219" t="s">
        <v>235</v>
      </c>
      <c r="C13" s="210">
        <v>3</v>
      </c>
      <c r="D13" s="211"/>
      <c r="E13" s="211"/>
      <c r="F13" s="217"/>
      <c r="G13" s="256"/>
      <c r="H13" s="256"/>
      <c r="I13" s="212"/>
    </row>
    <row r="14" spans="1:9" ht="45" x14ac:dyDescent="0.25">
      <c r="A14" s="220" t="s">
        <v>236</v>
      </c>
      <c r="B14" s="219" t="s">
        <v>237</v>
      </c>
      <c r="C14" s="210">
        <v>26</v>
      </c>
      <c r="D14" s="211"/>
      <c r="E14" s="211"/>
      <c r="F14" s="217">
        <v>1</v>
      </c>
      <c r="G14" s="257">
        <v>2</v>
      </c>
      <c r="H14" s="257">
        <v>2</v>
      </c>
      <c r="I14" s="260">
        <v>2</v>
      </c>
    </row>
    <row r="15" spans="1:9" ht="30" x14ac:dyDescent="0.25">
      <c r="A15" s="218" t="s">
        <v>238</v>
      </c>
      <c r="B15" s="219" t="s">
        <v>239</v>
      </c>
      <c r="C15" s="210">
        <v>57</v>
      </c>
      <c r="D15" s="211"/>
      <c r="E15" s="211"/>
      <c r="F15" s="217">
        <v>3</v>
      </c>
      <c r="G15" s="257">
        <v>8</v>
      </c>
      <c r="H15" s="257">
        <v>12</v>
      </c>
      <c r="I15" s="260">
        <v>15</v>
      </c>
    </row>
    <row r="16" spans="1:9" ht="30" x14ac:dyDescent="0.25">
      <c r="A16" s="218" t="s">
        <v>240</v>
      </c>
      <c r="B16" s="219" t="s">
        <v>241</v>
      </c>
      <c r="C16" s="210">
        <v>111</v>
      </c>
      <c r="D16" s="211"/>
      <c r="E16" s="211"/>
      <c r="F16" s="217">
        <v>7</v>
      </c>
      <c r="G16" s="257">
        <v>17</v>
      </c>
      <c r="H16" s="257">
        <v>23</v>
      </c>
      <c r="I16" s="260">
        <v>25</v>
      </c>
    </row>
    <row r="17" spans="1:9" x14ac:dyDescent="0.25">
      <c r="A17" s="218" t="s">
        <v>242</v>
      </c>
      <c r="B17" s="219" t="s">
        <v>243</v>
      </c>
      <c r="C17" s="210">
        <v>20</v>
      </c>
      <c r="D17" s="211"/>
      <c r="E17" s="211"/>
      <c r="F17" s="217"/>
      <c r="G17" s="256"/>
      <c r="H17" s="256"/>
      <c r="I17" s="260"/>
    </row>
    <row r="18" spans="1:9" ht="60" x14ac:dyDescent="0.25">
      <c r="A18" s="205" t="s">
        <v>244</v>
      </c>
      <c r="B18" s="209" t="s">
        <v>245</v>
      </c>
      <c r="C18" s="210">
        <v>24</v>
      </c>
      <c r="D18" s="211"/>
      <c r="E18" s="211"/>
      <c r="F18" s="217">
        <v>6</v>
      </c>
      <c r="G18" s="257">
        <v>13</v>
      </c>
      <c r="H18" s="257">
        <v>18</v>
      </c>
      <c r="I18" s="260">
        <v>23</v>
      </c>
    </row>
    <row r="19" spans="1:9" ht="45" x14ac:dyDescent="0.25">
      <c r="A19" s="205" t="s">
        <v>246</v>
      </c>
      <c r="B19" s="209" t="s">
        <v>247</v>
      </c>
      <c r="C19" s="210">
        <v>1</v>
      </c>
      <c r="D19" s="211"/>
      <c r="E19" s="211"/>
      <c r="F19" s="217"/>
      <c r="G19" s="256"/>
      <c r="H19" s="256"/>
      <c r="I19" s="260"/>
    </row>
    <row r="20" spans="1:9" ht="45" x14ac:dyDescent="0.25">
      <c r="A20" s="205" t="s">
        <v>248</v>
      </c>
      <c r="B20" s="209" t="s">
        <v>249</v>
      </c>
      <c r="C20" s="210">
        <v>17</v>
      </c>
      <c r="D20" s="211"/>
      <c r="E20" s="211"/>
      <c r="F20" s="282"/>
      <c r="G20" s="257">
        <v>2</v>
      </c>
      <c r="H20" s="257">
        <v>2</v>
      </c>
      <c r="I20" s="260">
        <v>2</v>
      </c>
    </row>
    <row r="21" spans="1:9" ht="59.25" customHeight="1" x14ac:dyDescent="0.25">
      <c r="A21" s="205" t="s">
        <v>250</v>
      </c>
      <c r="B21" s="209" t="s">
        <v>251</v>
      </c>
      <c r="C21" s="210">
        <v>125</v>
      </c>
      <c r="D21" s="211"/>
      <c r="E21" s="211"/>
      <c r="F21" s="217">
        <v>13</v>
      </c>
      <c r="G21" s="257">
        <v>36</v>
      </c>
      <c r="H21" s="257">
        <v>50</v>
      </c>
      <c r="I21" s="260">
        <v>63</v>
      </c>
    </row>
    <row r="22" spans="1:9" x14ac:dyDescent="0.25">
      <c r="A22" s="221"/>
      <c r="B22" s="209" t="s">
        <v>252</v>
      </c>
      <c r="C22" s="210">
        <v>41</v>
      </c>
      <c r="D22" s="211"/>
      <c r="E22" s="211"/>
      <c r="F22" s="217">
        <v>5</v>
      </c>
      <c r="G22" s="257">
        <v>12</v>
      </c>
      <c r="H22" s="257">
        <v>18</v>
      </c>
      <c r="I22" s="260">
        <v>29</v>
      </c>
    </row>
    <row r="23" spans="1:9" x14ac:dyDescent="0.25">
      <c r="A23" s="221"/>
      <c r="B23" s="209" t="s">
        <v>253</v>
      </c>
      <c r="C23" s="210">
        <v>84</v>
      </c>
      <c r="D23" s="211"/>
      <c r="E23" s="211"/>
      <c r="F23" s="217">
        <v>8</v>
      </c>
      <c r="G23" s="257">
        <v>24</v>
      </c>
      <c r="H23" s="257">
        <v>32</v>
      </c>
      <c r="I23" s="260">
        <v>34</v>
      </c>
    </row>
    <row r="26" spans="1:9" x14ac:dyDescent="0.25">
      <c r="A26" s="84" t="s">
        <v>290</v>
      </c>
    </row>
    <row r="27" spans="1:9" x14ac:dyDescent="0.25">
      <c r="A27" s="84" t="s">
        <v>298</v>
      </c>
    </row>
  </sheetData>
  <mergeCells count="6">
    <mergeCell ref="D1:F1"/>
    <mergeCell ref="H1:I1"/>
    <mergeCell ref="A2:I2"/>
    <mergeCell ref="A4:A5"/>
    <mergeCell ref="B4:B5"/>
    <mergeCell ref="F4:I4"/>
  </mergeCells>
  <pageMargins left="0.7" right="0.7" top="0.75" bottom="0.75" header="0.3" footer="0.3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10" sqref="D10"/>
    </sheetView>
  </sheetViews>
  <sheetFormatPr defaultRowHeight="15" x14ac:dyDescent="0.25"/>
  <cols>
    <col min="1" max="1" width="38.5703125" style="51" customWidth="1"/>
    <col min="2" max="2" width="20" style="51" customWidth="1"/>
    <col min="3" max="3" width="28.28515625" style="51" customWidth="1"/>
    <col min="4" max="4" width="19.5703125" style="51" customWidth="1"/>
    <col min="5" max="5" width="23.28515625" style="51" customWidth="1"/>
    <col min="6" max="6" width="19.42578125" style="51" customWidth="1"/>
    <col min="7" max="7" width="21" style="51" customWidth="1"/>
    <col min="8" max="8" width="29.42578125" style="51" customWidth="1"/>
    <col min="9" max="9" width="24.140625" style="51" customWidth="1"/>
    <col min="10" max="256" width="9.140625" style="51"/>
    <col min="257" max="257" width="38.5703125" style="51" customWidth="1"/>
    <col min="258" max="258" width="20" style="51" customWidth="1"/>
    <col min="259" max="259" width="28.28515625" style="51" customWidth="1"/>
    <col min="260" max="260" width="19.5703125" style="51" customWidth="1"/>
    <col min="261" max="261" width="23.28515625" style="51" customWidth="1"/>
    <col min="262" max="262" width="19.42578125" style="51" customWidth="1"/>
    <col min="263" max="263" width="21" style="51" customWidth="1"/>
    <col min="264" max="264" width="29.42578125" style="51" customWidth="1"/>
    <col min="265" max="265" width="24.140625" style="51" customWidth="1"/>
    <col min="266" max="512" width="9.140625" style="51"/>
    <col min="513" max="513" width="38.5703125" style="51" customWidth="1"/>
    <col min="514" max="514" width="20" style="51" customWidth="1"/>
    <col min="515" max="515" width="28.28515625" style="51" customWidth="1"/>
    <col min="516" max="516" width="19.5703125" style="51" customWidth="1"/>
    <col min="517" max="517" width="23.28515625" style="51" customWidth="1"/>
    <col min="518" max="518" width="19.42578125" style="51" customWidth="1"/>
    <col min="519" max="519" width="21" style="51" customWidth="1"/>
    <col min="520" max="520" width="29.42578125" style="51" customWidth="1"/>
    <col min="521" max="521" width="24.140625" style="51" customWidth="1"/>
    <col min="522" max="768" width="9.140625" style="51"/>
    <col min="769" max="769" width="38.5703125" style="51" customWidth="1"/>
    <col min="770" max="770" width="20" style="51" customWidth="1"/>
    <col min="771" max="771" width="28.28515625" style="51" customWidth="1"/>
    <col min="772" max="772" width="19.5703125" style="51" customWidth="1"/>
    <col min="773" max="773" width="23.28515625" style="51" customWidth="1"/>
    <col min="774" max="774" width="19.42578125" style="51" customWidth="1"/>
    <col min="775" max="775" width="21" style="51" customWidth="1"/>
    <col min="776" max="776" width="29.42578125" style="51" customWidth="1"/>
    <col min="777" max="777" width="24.140625" style="51" customWidth="1"/>
    <col min="778" max="1024" width="9.140625" style="51"/>
    <col min="1025" max="1025" width="38.5703125" style="51" customWidth="1"/>
    <col min="1026" max="1026" width="20" style="51" customWidth="1"/>
    <col min="1027" max="1027" width="28.28515625" style="51" customWidth="1"/>
    <col min="1028" max="1028" width="19.5703125" style="51" customWidth="1"/>
    <col min="1029" max="1029" width="23.28515625" style="51" customWidth="1"/>
    <col min="1030" max="1030" width="19.42578125" style="51" customWidth="1"/>
    <col min="1031" max="1031" width="21" style="51" customWidth="1"/>
    <col min="1032" max="1032" width="29.42578125" style="51" customWidth="1"/>
    <col min="1033" max="1033" width="24.140625" style="51" customWidth="1"/>
    <col min="1034" max="1280" width="9.140625" style="51"/>
    <col min="1281" max="1281" width="38.5703125" style="51" customWidth="1"/>
    <col min="1282" max="1282" width="20" style="51" customWidth="1"/>
    <col min="1283" max="1283" width="28.28515625" style="51" customWidth="1"/>
    <col min="1284" max="1284" width="19.5703125" style="51" customWidth="1"/>
    <col min="1285" max="1285" width="23.28515625" style="51" customWidth="1"/>
    <col min="1286" max="1286" width="19.42578125" style="51" customWidth="1"/>
    <col min="1287" max="1287" width="21" style="51" customWidth="1"/>
    <col min="1288" max="1288" width="29.42578125" style="51" customWidth="1"/>
    <col min="1289" max="1289" width="24.140625" style="51" customWidth="1"/>
    <col min="1290" max="1536" width="9.140625" style="51"/>
    <col min="1537" max="1537" width="38.5703125" style="51" customWidth="1"/>
    <col min="1538" max="1538" width="20" style="51" customWidth="1"/>
    <col min="1539" max="1539" width="28.28515625" style="51" customWidth="1"/>
    <col min="1540" max="1540" width="19.5703125" style="51" customWidth="1"/>
    <col min="1541" max="1541" width="23.28515625" style="51" customWidth="1"/>
    <col min="1542" max="1542" width="19.42578125" style="51" customWidth="1"/>
    <col min="1543" max="1543" width="21" style="51" customWidth="1"/>
    <col min="1544" max="1544" width="29.42578125" style="51" customWidth="1"/>
    <col min="1545" max="1545" width="24.140625" style="51" customWidth="1"/>
    <col min="1546" max="1792" width="9.140625" style="51"/>
    <col min="1793" max="1793" width="38.5703125" style="51" customWidth="1"/>
    <col min="1794" max="1794" width="20" style="51" customWidth="1"/>
    <col min="1795" max="1795" width="28.28515625" style="51" customWidth="1"/>
    <col min="1796" max="1796" width="19.5703125" style="51" customWidth="1"/>
    <col min="1797" max="1797" width="23.28515625" style="51" customWidth="1"/>
    <col min="1798" max="1798" width="19.42578125" style="51" customWidth="1"/>
    <col min="1799" max="1799" width="21" style="51" customWidth="1"/>
    <col min="1800" max="1800" width="29.42578125" style="51" customWidth="1"/>
    <col min="1801" max="1801" width="24.140625" style="51" customWidth="1"/>
    <col min="1802" max="2048" width="9.140625" style="51"/>
    <col min="2049" max="2049" width="38.5703125" style="51" customWidth="1"/>
    <col min="2050" max="2050" width="20" style="51" customWidth="1"/>
    <col min="2051" max="2051" width="28.28515625" style="51" customWidth="1"/>
    <col min="2052" max="2052" width="19.5703125" style="51" customWidth="1"/>
    <col min="2053" max="2053" width="23.28515625" style="51" customWidth="1"/>
    <col min="2054" max="2054" width="19.42578125" style="51" customWidth="1"/>
    <col min="2055" max="2055" width="21" style="51" customWidth="1"/>
    <col min="2056" max="2056" width="29.42578125" style="51" customWidth="1"/>
    <col min="2057" max="2057" width="24.140625" style="51" customWidth="1"/>
    <col min="2058" max="2304" width="9.140625" style="51"/>
    <col min="2305" max="2305" width="38.5703125" style="51" customWidth="1"/>
    <col min="2306" max="2306" width="20" style="51" customWidth="1"/>
    <col min="2307" max="2307" width="28.28515625" style="51" customWidth="1"/>
    <col min="2308" max="2308" width="19.5703125" style="51" customWidth="1"/>
    <col min="2309" max="2309" width="23.28515625" style="51" customWidth="1"/>
    <col min="2310" max="2310" width="19.42578125" style="51" customWidth="1"/>
    <col min="2311" max="2311" width="21" style="51" customWidth="1"/>
    <col min="2312" max="2312" width="29.42578125" style="51" customWidth="1"/>
    <col min="2313" max="2313" width="24.140625" style="51" customWidth="1"/>
    <col min="2314" max="2560" width="9.140625" style="51"/>
    <col min="2561" max="2561" width="38.5703125" style="51" customWidth="1"/>
    <col min="2562" max="2562" width="20" style="51" customWidth="1"/>
    <col min="2563" max="2563" width="28.28515625" style="51" customWidth="1"/>
    <col min="2564" max="2564" width="19.5703125" style="51" customWidth="1"/>
    <col min="2565" max="2565" width="23.28515625" style="51" customWidth="1"/>
    <col min="2566" max="2566" width="19.42578125" style="51" customWidth="1"/>
    <col min="2567" max="2567" width="21" style="51" customWidth="1"/>
    <col min="2568" max="2568" width="29.42578125" style="51" customWidth="1"/>
    <col min="2569" max="2569" width="24.140625" style="51" customWidth="1"/>
    <col min="2570" max="2816" width="9.140625" style="51"/>
    <col min="2817" max="2817" width="38.5703125" style="51" customWidth="1"/>
    <col min="2818" max="2818" width="20" style="51" customWidth="1"/>
    <col min="2819" max="2819" width="28.28515625" style="51" customWidth="1"/>
    <col min="2820" max="2820" width="19.5703125" style="51" customWidth="1"/>
    <col min="2821" max="2821" width="23.28515625" style="51" customWidth="1"/>
    <col min="2822" max="2822" width="19.42578125" style="51" customWidth="1"/>
    <col min="2823" max="2823" width="21" style="51" customWidth="1"/>
    <col min="2824" max="2824" width="29.42578125" style="51" customWidth="1"/>
    <col min="2825" max="2825" width="24.140625" style="51" customWidth="1"/>
    <col min="2826" max="3072" width="9.140625" style="51"/>
    <col min="3073" max="3073" width="38.5703125" style="51" customWidth="1"/>
    <col min="3074" max="3074" width="20" style="51" customWidth="1"/>
    <col min="3075" max="3075" width="28.28515625" style="51" customWidth="1"/>
    <col min="3076" max="3076" width="19.5703125" style="51" customWidth="1"/>
    <col min="3077" max="3077" width="23.28515625" style="51" customWidth="1"/>
    <col min="3078" max="3078" width="19.42578125" style="51" customWidth="1"/>
    <col min="3079" max="3079" width="21" style="51" customWidth="1"/>
    <col min="3080" max="3080" width="29.42578125" style="51" customWidth="1"/>
    <col min="3081" max="3081" width="24.140625" style="51" customWidth="1"/>
    <col min="3082" max="3328" width="9.140625" style="51"/>
    <col min="3329" max="3329" width="38.5703125" style="51" customWidth="1"/>
    <col min="3330" max="3330" width="20" style="51" customWidth="1"/>
    <col min="3331" max="3331" width="28.28515625" style="51" customWidth="1"/>
    <col min="3332" max="3332" width="19.5703125" style="51" customWidth="1"/>
    <col min="3333" max="3333" width="23.28515625" style="51" customWidth="1"/>
    <col min="3334" max="3334" width="19.42578125" style="51" customWidth="1"/>
    <col min="3335" max="3335" width="21" style="51" customWidth="1"/>
    <col min="3336" max="3336" width="29.42578125" style="51" customWidth="1"/>
    <col min="3337" max="3337" width="24.140625" style="51" customWidth="1"/>
    <col min="3338" max="3584" width="9.140625" style="51"/>
    <col min="3585" max="3585" width="38.5703125" style="51" customWidth="1"/>
    <col min="3586" max="3586" width="20" style="51" customWidth="1"/>
    <col min="3587" max="3587" width="28.28515625" style="51" customWidth="1"/>
    <col min="3588" max="3588" width="19.5703125" style="51" customWidth="1"/>
    <col min="3589" max="3589" width="23.28515625" style="51" customWidth="1"/>
    <col min="3590" max="3590" width="19.42578125" style="51" customWidth="1"/>
    <col min="3591" max="3591" width="21" style="51" customWidth="1"/>
    <col min="3592" max="3592" width="29.42578125" style="51" customWidth="1"/>
    <col min="3593" max="3593" width="24.140625" style="51" customWidth="1"/>
    <col min="3594" max="3840" width="9.140625" style="51"/>
    <col min="3841" max="3841" width="38.5703125" style="51" customWidth="1"/>
    <col min="3842" max="3842" width="20" style="51" customWidth="1"/>
    <col min="3843" max="3843" width="28.28515625" style="51" customWidth="1"/>
    <col min="3844" max="3844" width="19.5703125" style="51" customWidth="1"/>
    <col min="3845" max="3845" width="23.28515625" style="51" customWidth="1"/>
    <col min="3846" max="3846" width="19.42578125" style="51" customWidth="1"/>
    <col min="3847" max="3847" width="21" style="51" customWidth="1"/>
    <col min="3848" max="3848" width="29.42578125" style="51" customWidth="1"/>
    <col min="3849" max="3849" width="24.140625" style="51" customWidth="1"/>
    <col min="3850" max="4096" width="9.140625" style="51"/>
    <col min="4097" max="4097" width="38.5703125" style="51" customWidth="1"/>
    <col min="4098" max="4098" width="20" style="51" customWidth="1"/>
    <col min="4099" max="4099" width="28.28515625" style="51" customWidth="1"/>
    <col min="4100" max="4100" width="19.5703125" style="51" customWidth="1"/>
    <col min="4101" max="4101" width="23.28515625" style="51" customWidth="1"/>
    <col min="4102" max="4102" width="19.42578125" style="51" customWidth="1"/>
    <col min="4103" max="4103" width="21" style="51" customWidth="1"/>
    <col min="4104" max="4104" width="29.42578125" style="51" customWidth="1"/>
    <col min="4105" max="4105" width="24.140625" style="51" customWidth="1"/>
    <col min="4106" max="4352" width="9.140625" style="51"/>
    <col min="4353" max="4353" width="38.5703125" style="51" customWidth="1"/>
    <col min="4354" max="4354" width="20" style="51" customWidth="1"/>
    <col min="4355" max="4355" width="28.28515625" style="51" customWidth="1"/>
    <col min="4356" max="4356" width="19.5703125" style="51" customWidth="1"/>
    <col min="4357" max="4357" width="23.28515625" style="51" customWidth="1"/>
    <col min="4358" max="4358" width="19.42578125" style="51" customWidth="1"/>
    <col min="4359" max="4359" width="21" style="51" customWidth="1"/>
    <col min="4360" max="4360" width="29.42578125" style="51" customWidth="1"/>
    <col min="4361" max="4361" width="24.140625" style="51" customWidth="1"/>
    <col min="4362" max="4608" width="9.140625" style="51"/>
    <col min="4609" max="4609" width="38.5703125" style="51" customWidth="1"/>
    <col min="4610" max="4610" width="20" style="51" customWidth="1"/>
    <col min="4611" max="4611" width="28.28515625" style="51" customWidth="1"/>
    <col min="4612" max="4612" width="19.5703125" style="51" customWidth="1"/>
    <col min="4613" max="4613" width="23.28515625" style="51" customWidth="1"/>
    <col min="4614" max="4614" width="19.42578125" style="51" customWidth="1"/>
    <col min="4615" max="4615" width="21" style="51" customWidth="1"/>
    <col min="4616" max="4616" width="29.42578125" style="51" customWidth="1"/>
    <col min="4617" max="4617" width="24.140625" style="51" customWidth="1"/>
    <col min="4618" max="4864" width="9.140625" style="51"/>
    <col min="4865" max="4865" width="38.5703125" style="51" customWidth="1"/>
    <col min="4866" max="4866" width="20" style="51" customWidth="1"/>
    <col min="4867" max="4867" width="28.28515625" style="51" customWidth="1"/>
    <col min="4868" max="4868" width="19.5703125" style="51" customWidth="1"/>
    <col min="4869" max="4869" width="23.28515625" style="51" customWidth="1"/>
    <col min="4870" max="4870" width="19.42578125" style="51" customWidth="1"/>
    <col min="4871" max="4871" width="21" style="51" customWidth="1"/>
    <col min="4872" max="4872" width="29.42578125" style="51" customWidth="1"/>
    <col min="4873" max="4873" width="24.140625" style="51" customWidth="1"/>
    <col min="4874" max="5120" width="9.140625" style="51"/>
    <col min="5121" max="5121" width="38.5703125" style="51" customWidth="1"/>
    <col min="5122" max="5122" width="20" style="51" customWidth="1"/>
    <col min="5123" max="5123" width="28.28515625" style="51" customWidth="1"/>
    <col min="5124" max="5124" width="19.5703125" style="51" customWidth="1"/>
    <col min="5125" max="5125" width="23.28515625" style="51" customWidth="1"/>
    <col min="5126" max="5126" width="19.42578125" style="51" customWidth="1"/>
    <col min="5127" max="5127" width="21" style="51" customWidth="1"/>
    <col min="5128" max="5128" width="29.42578125" style="51" customWidth="1"/>
    <col min="5129" max="5129" width="24.140625" style="51" customWidth="1"/>
    <col min="5130" max="5376" width="9.140625" style="51"/>
    <col min="5377" max="5377" width="38.5703125" style="51" customWidth="1"/>
    <col min="5378" max="5378" width="20" style="51" customWidth="1"/>
    <col min="5379" max="5379" width="28.28515625" style="51" customWidth="1"/>
    <col min="5380" max="5380" width="19.5703125" style="51" customWidth="1"/>
    <col min="5381" max="5381" width="23.28515625" style="51" customWidth="1"/>
    <col min="5382" max="5382" width="19.42578125" style="51" customWidth="1"/>
    <col min="5383" max="5383" width="21" style="51" customWidth="1"/>
    <col min="5384" max="5384" width="29.42578125" style="51" customWidth="1"/>
    <col min="5385" max="5385" width="24.140625" style="51" customWidth="1"/>
    <col min="5386" max="5632" width="9.140625" style="51"/>
    <col min="5633" max="5633" width="38.5703125" style="51" customWidth="1"/>
    <col min="5634" max="5634" width="20" style="51" customWidth="1"/>
    <col min="5635" max="5635" width="28.28515625" style="51" customWidth="1"/>
    <col min="5636" max="5636" width="19.5703125" style="51" customWidth="1"/>
    <col min="5637" max="5637" width="23.28515625" style="51" customWidth="1"/>
    <col min="5638" max="5638" width="19.42578125" style="51" customWidth="1"/>
    <col min="5639" max="5639" width="21" style="51" customWidth="1"/>
    <col min="5640" max="5640" width="29.42578125" style="51" customWidth="1"/>
    <col min="5641" max="5641" width="24.140625" style="51" customWidth="1"/>
    <col min="5642" max="5888" width="9.140625" style="51"/>
    <col min="5889" max="5889" width="38.5703125" style="51" customWidth="1"/>
    <col min="5890" max="5890" width="20" style="51" customWidth="1"/>
    <col min="5891" max="5891" width="28.28515625" style="51" customWidth="1"/>
    <col min="5892" max="5892" width="19.5703125" style="51" customWidth="1"/>
    <col min="5893" max="5893" width="23.28515625" style="51" customWidth="1"/>
    <col min="5894" max="5894" width="19.42578125" style="51" customWidth="1"/>
    <col min="5895" max="5895" width="21" style="51" customWidth="1"/>
    <col min="5896" max="5896" width="29.42578125" style="51" customWidth="1"/>
    <col min="5897" max="5897" width="24.140625" style="51" customWidth="1"/>
    <col min="5898" max="6144" width="9.140625" style="51"/>
    <col min="6145" max="6145" width="38.5703125" style="51" customWidth="1"/>
    <col min="6146" max="6146" width="20" style="51" customWidth="1"/>
    <col min="6147" max="6147" width="28.28515625" style="51" customWidth="1"/>
    <col min="6148" max="6148" width="19.5703125" style="51" customWidth="1"/>
    <col min="6149" max="6149" width="23.28515625" style="51" customWidth="1"/>
    <col min="6150" max="6150" width="19.42578125" style="51" customWidth="1"/>
    <col min="6151" max="6151" width="21" style="51" customWidth="1"/>
    <col min="6152" max="6152" width="29.42578125" style="51" customWidth="1"/>
    <col min="6153" max="6153" width="24.140625" style="51" customWidth="1"/>
    <col min="6154" max="6400" width="9.140625" style="51"/>
    <col min="6401" max="6401" width="38.5703125" style="51" customWidth="1"/>
    <col min="6402" max="6402" width="20" style="51" customWidth="1"/>
    <col min="6403" max="6403" width="28.28515625" style="51" customWidth="1"/>
    <col min="6404" max="6404" width="19.5703125" style="51" customWidth="1"/>
    <col min="6405" max="6405" width="23.28515625" style="51" customWidth="1"/>
    <col min="6406" max="6406" width="19.42578125" style="51" customWidth="1"/>
    <col min="6407" max="6407" width="21" style="51" customWidth="1"/>
    <col min="6408" max="6408" width="29.42578125" style="51" customWidth="1"/>
    <col min="6409" max="6409" width="24.140625" style="51" customWidth="1"/>
    <col min="6410" max="6656" width="9.140625" style="51"/>
    <col min="6657" max="6657" width="38.5703125" style="51" customWidth="1"/>
    <col min="6658" max="6658" width="20" style="51" customWidth="1"/>
    <col min="6659" max="6659" width="28.28515625" style="51" customWidth="1"/>
    <col min="6660" max="6660" width="19.5703125" style="51" customWidth="1"/>
    <col min="6661" max="6661" width="23.28515625" style="51" customWidth="1"/>
    <col min="6662" max="6662" width="19.42578125" style="51" customWidth="1"/>
    <col min="6663" max="6663" width="21" style="51" customWidth="1"/>
    <col min="6664" max="6664" width="29.42578125" style="51" customWidth="1"/>
    <col min="6665" max="6665" width="24.140625" style="51" customWidth="1"/>
    <col min="6666" max="6912" width="9.140625" style="51"/>
    <col min="6913" max="6913" width="38.5703125" style="51" customWidth="1"/>
    <col min="6914" max="6914" width="20" style="51" customWidth="1"/>
    <col min="6915" max="6915" width="28.28515625" style="51" customWidth="1"/>
    <col min="6916" max="6916" width="19.5703125" style="51" customWidth="1"/>
    <col min="6917" max="6917" width="23.28515625" style="51" customWidth="1"/>
    <col min="6918" max="6918" width="19.42578125" style="51" customWidth="1"/>
    <col min="6919" max="6919" width="21" style="51" customWidth="1"/>
    <col min="6920" max="6920" width="29.42578125" style="51" customWidth="1"/>
    <col min="6921" max="6921" width="24.140625" style="51" customWidth="1"/>
    <col min="6922" max="7168" width="9.140625" style="51"/>
    <col min="7169" max="7169" width="38.5703125" style="51" customWidth="1"/>
    <col min="7170" max="7170" width="20" style="51" customWidth="1"/>
    <col min="7171" max="7171" width="28.28515625" style="51" customWidth="1"/>
    <col min="7172" max="7172" width="19.5703125" style="51" customWidth="1"/>
    <col min="7173" max="7173" width="23.28515625" style="51" customWidth="1"/>
    <col min="7174" max="7174" width="19.42578125" style="51" customWidth="1"/>
    <col min="7175" max="7175" width="21" style="51" customWidth="1"/>
    <col min="7176" max="7176" width="29.42578125" style="51" customWidth="1"/>
    <col min="7177" max="7177" width="24.140625" style="51" customWidth="1"/>
    <col min="7178" max="7424" width="9.140625" style="51"/>
    <col min="7425" max="7425" width="38.5703125" style="51" customWidth="1"/>
    <col min="7426" max="7426" width="20" style="51" customWidth="1"/>
    <col min="7427" max="7427" width="28.28515625" style="51" customWidth="1"/>
    <col min="7428" max="7428" width="19.5703125" style="51" customWidth="1"/>
    <col min="7429" max="7429" width="23.28515625" style="51" customWidth="1"/>
    <col min="7430" max="7430" width="19.42578125" style="51" customWidth="1"/>
    <col min="7431" max="7431" width="21" style="51" customWidth="1"/>
    <col min="7432" max="7432" width="29.42578125" style="51" customWidth="1"/>
    <col min="7433" max="7433" width="24.140625" style="51" customWidth="1"/>
    <col min="7434" max="7680" width="9.140625" style="51"/>
    <col min="7681" max="7681" width="38.5703125" style="51" customWidth="1"/>
    <col min="7682" max="7682" width="20" style="51" customWidth="1"/>
    <col min="7683" max="7683" width="28.28515625" style="51" customWidth="1"/>
    <col min="7684" max="7684" width="19.5703125" style="51" customWidth="1"/>
    <col min="7685" max="7685" width="23.28515625" style="51" customWidth="1"/>
    <col min="7686" max="7686" width="19.42578125" style="51" customWidth="1"/>
    <col min="7687" max="7687" width="21" style="51" customWidth="1"/>
    <col min="7688" max="7688" width="29.42578125" style="51" customWidth="1"/>
    <col min="7689" max="7689" width="24.140625" style="51" customWidth="1"/>
    <col min="7690" max="7936" width="9.140625" style="51"/>
    <col min="7937" max="7937" width="38.5703125" style="51" customWidth="1"/>
    <col min="7938" max="7938" width="20" style="51" customWidth="1"/>
    <col min="7939" max="7939" width="28.28515625" style="51" customWidth="1"/>
    <col min="7940" max="7940" width="19.5703125" style="51" customWidth="1"/>
    <col min="7941" max="7941" width="23.28515625" style="51" customWidth="1"/>
    <col min="7942" max="7942" width="19.42578125" style="51" customWidth="1"/>
    <col min="7943" max="7943" width="21" style="51" customWidth="1"/>
    <col min="7944" max="7944" width="29.42578125" style="51" customWidth="1"/>
    <col min="7945" max="7945" width="24.140625" style="51" customWidth="1"/>
    <col min="7946" max="8192" width="9.140625" style="51"/>
    <col min="8193" max="8193" width="38.5703125" style="51" customWidth="1"/>
    <col min="8194" max="8194" width="20" style="51" customWidth="1"/>
    <col min="8195" max="8195" width="28.28515625" style="51" customWidth="1"/>
    <col min="8196" max="8196" width="19.5703125" style="51" customWidth="1"/>
    <col min="8197" max="8197" width="23.28515625" style="51" customWidth="1"/>
    <col min="8198" max="8198" width="19.42578125" style="51" customWidth="1"/>
    <col min="8199" max="8199" width="21" style="51" customWidth="1"/>
    <col min="8200" max="8200" width="29.42578125" style="51" customWidth="1"/>
    <col min="8201" max="8201" width="24.140625" style="51" customWidth="1"/>
    <col min="8202" max="8448" width="9.140625" style="51"/>
    <col min="8449" max="8449" width="38.5703125" style="51" customWidth="1"/>
    <col min="8450" max="8450" width="20" style="51" customWidth="1"/>
    <col min="8451" max="8451" width="28.28515625" style="51" customWidth="1"/>
    <col min="8452" max="8452" width="19.5703125" style="51" customWidth="1"/>
    <col min="8453" max="8453" width="23.28515625" style="51" customWidth="1"/>
    <col min="8454" max="8454" width="19.42578125" style="51" customWidth="1"/>
    <col min="8455" max="8455" width="21" style="51" customWidth="1"/>
    <col min="8456" max="8456" width="29.42578125" style="51" customWidth="1"/>
    <col min="8457" max="8457" width="24.140625" style="51" customWidth="1"/>
    <col min="8458" max="8704" width="9.140625" style="51"/>
    <col min="8705" max="8705" width="38.5703125" style="51" customWidth="1"/>
    <col min="8706" max="8706" width="20" style="51" customWidth="1"/>
    <col min="8707" max="8707" width="28.28515625" style="51" customWidth="1"/>
    <col min="8708" max="8708" width="19.5703125" style="51" customWidth="1"/>
    <col min="8709" max="8709" width="23.28515625" style="51" customWidth="1"/>
    <col min="8710" max="8710" width="19.42578125" style="51" customWidth="1"/>
    <col min="8711" max="8711" width="21" style="51" customWidth="1"/>
    <col min="8712" max="8712" width="29.42578125" style="51" customWidth="1"/>
    <col min="8713" max="8713" width="24.140625" style="51" customWidth="1"/>
    <col min="8714" max="8960" width="9.140625" style="51"/>
    <col min="8961" max="8961" width="38.5703125" style="51" customWidth="1"/>
    <col min="8962" max="8962" width="20" style="51" customWidth="1"/>
    <col min="8963" max="8963" width="28.28515625" style="51" customWidth="1"/>
    <col min="8964" max="8964" width="19.5703125" style="51" customWidth="1"/>
    <col min="8965" max="8965" width="23.28515625" style="51" customWidth="1"/>
    <col min="8966" max="8966" width="19.42578125" style="51" customWidth="1"/>
    <col min="8967" max="8967" width="21" style="51" customWidth="1"/>
    <col min="8968" max="8968" width="29.42578125" style="51" customWidth="1"/>
    <col min="8969" max="8969" width="24.140625" style="51" customWidth="1"/>
    <col min="8970" max="9216" width="9.140625" style="51"/>
    <col min="9217" max="9217" width="38.5703125" style="51" customWidth="1"/>
    <col min="9218" max="9218" width="20" style="51" customWidth="1"/>
    <col min="9219" max="9219" width="28.28515625" style="51" customWidth="1"/>
    <col min="9220" max="9220" width="19.5703125" style="51" customWidth="1"/>
    <col min="9221" max="9221" width="23.28515625" style="51" customWidth="1"/>
    <col min="9222" max="9222" width="19.42578125" style="51" customWidth="1"/>
    <col min="9223" max="9223" width="21" style="51" customWidth="1"/>
    <col min="9224" max="9224" width="29.42578125" style="51" customWidth="1"/>
    <col min="9225" max="9225" width="24.140625" style="51" customWidth="1"/>
    <col min="9226" max="9472" width="9.140625" style="51"/>
    <col min="9473" max="9473" width="38.5703125" style="51" customWidth="1"/>
    <col min="9474" max="9474" width="20" style="51" customWidth="1"/>
    <col min="9475" max="9475" width="28.28515625" style="51" customWidth="1"/>
    <col min="9476" max="9476" width="19.5703125" style="51" customWidth="1"/>
    <col min="9477" max="9477" width="23.28515625" style="51" customWidth="1"/>
    <col min="9478" max="9478" width="19.42578125" style="51" customWidth="1"/>
    <col min="9479" max="9479" width="21" style="51" customWidth="1"/>
    <col min="9480" max="9480" width="29.42578125" style="51" customWidth="1"/>
    <col min="9481" max="9481" width="24.140625" style="51" customWidth="1"/>
    <col min="9482" max="9728" width="9.140625" style="51"/>
    <col min="9729" max="9729" width="38.5703125" style="51" customWidth="1"/>
    <col min="9730" max="9730" width="20" style="51" customWidth="1"/>
    <col min="9731" max="9731" width="28.28515625" style="51" customWidth="1"/>
    <col min="9732" max="9732" width="19.5703125" style="51" customWidth="1"/>
    <col min="9733" max="9733" width="23.28515625" style="51" customWidth="1"/>
    <col min="9734" max="9734" width="19.42578125" style="51" customWidth="1"/>
    <col min="9735" max="9735" width="21" style="51" customWidth="1"/>
    <col min="9736" max="9736" width="29.42578125" style="51" customWidth="1"/>
    <col min="9737" max="9737" width="24.140625" style="51" customWidth="1"/>
    <col min="9738" max="9984" width="9.140625" style="51"/>
    <col min="9985" max="9985" width="38.5703125" style="51" customWidth="1"/>
    <col min="9986" max="9986" width="20" style="51" customWidth="1"/>
    <col min="9987" max="9987" width="28.28515625" style="51" customWidth="1"/>
    <col min="9988" max="9988" width="19.5703125" style="51" customWidth="1"/>
    <col min="9989" max="9989" width="23.28515625" style="51" customWidth="1"/>
    <col min="9990" max="9990" width="19.42578125" style="51" customWidth="1"/>
    <col min="9991" max="9991" width="21" style="51" customWidth="1"/>
    <col min="9992" max="9992" width="29.42578125" style="51" customWidth="1"/>
    <col min="9993" max="9993" width="24.140625" style="51" customWidth="1"/>
    <col min="9994" max="10240" width="9.140625" style="51"/>
    <col min="10241" max="10241" width="38.5703125" style="51" customWidth="1"/>
    <col min="10242" max="10242" width="20" style="51" customWidth="1"/>
    <col min="10243" max="10243" width="28.28515625" style="51" customWidth="1"/>
    <col min="10244" max="10244" width="19.5703125" style="51" customWidth="1"/>
    <col min="10245" max="10245" width="23.28515625" style="51" customWidth="1"/>
    <col min="10246" max="10246" width="19.42578125" style="51" customWidth="1"/>
    <col min="10247" max="10247" width="21" style="51" customWidth="1"/>
    <col min="10248" max="10248" width="29.42578125" style="51" customWidth="1"/>
    <col min="10249" max="10249" width="24.140625" style="51" customWidth="1"/>
    <col min="10250" max="10496" width="9.140625" style="51"/>
    <col min="10497" max="10497" width="38.5703125" style="51" customWidth="1"/>
    <col min="10498" max="10498" width="20" style="51" customWidth="1"/>
    <col min="10499" max="10499" width="28.28515625" style="51" customWidth="1"/>
    <col min="10500" max="10500" width="19.5703125" style="51" customWidth="1"/>
    <col min="10501" max="10501" width="23.28515625" style="51" customWidth="1"/>
    <col min="10502" max="10502" width="19.42578125" style="51" customWidth="1"/>
    <col min="10503" max="10503" width="21" style="51" customWidth="1"/>
    <col min="10504" max="10504" width="29.42578125" style="51" customWidth="1"/>
    <col min="10505" max="10505" width="24.140625" style="51" customWidth="1"/>
    <col min="10506" max="10752" width="9.140625" style="51"/>
    <col min="10753" max="10753" width="38.5703125" style="51" customWidth="1"/>
    <col min="10754" max="10754" width="20" style="51" customWidth="1"/>
    <col min="10755" max="10755" width="28.28515625" style="51" customWidth="1"/>
    <col min="10756" max="10756" width="19.5703125" style="51" customWidth="1"/>
    <col min="10757" max="10757" width="23.28515625" style="51" customWidth="1"/>
    <col min="10758" max="10758" width="19.42578125" style="51" customWidth="1"/>
    <col min="10759" max="10759" width="21" style="51" customWidth="1"/>
    <col min="10760" max="10760" width="29.42578125" style="51" customWidth="1"/>
    <col min="10761" max="10761" width="24.140625" style="51" customWidth="1"/>
    <col min="10762" max="11008" width="9.140625" style="51"/>
    <col min="11009" max="11009" width="38.5703125" style="51" customWidth="1"/>
    <col min="11010" max="11010" width="20" style="51" customWidth="1"/>
    <col min="11011" max="11011" width="28.28515625" style="51" customWidth="1"/>
    <col min="11012" max="11012" width="19.5703125" style="51" customWidth="1"/>
    <col min="11013" max="11013" width="23.28515625" style="51" customWidth="1"/>
    <col min="11014" max="11014" width="19.42578125" style="51" customWidth="1"/>
    <col min="11015" max="11015" width="21" style="51" customWidth="1"/>
    <col min="11016" max="11016" width="29.42578125" style="51" customWidth="1"/>
    <col min="11017" max="11017" width="24.140625" style="51" customWidth="1"/>
    <col min="11018" max="11264" width="9.140625" style="51"/>
    <col min="11265" max="11265" width="38.5703125" style="51" customWidth="1"/>
    <col min="11266" max="11266" width="20" style="51" customWidth="1"/>
    <col min="11267" max="11267" width="28.28515625" style="51" customWidth="1"/>
    <col min="11268" max="11268" width="19.5703125" style="51" customWidth="1"/>
    <col min="11269" max="11269" width="23.28515625" style="51" customWidth="1"/>
    <col min="11270" max="11270" width="19.42578125" style="51" customWidth="1"/>
    <col min="11271" max="11271" width="21" style="51" customWidth="1"/>
    <col min="11272" max="11272" width="29.42578125" style="51" customWidth="1"/>
    <col min="11273" max="11273" width="24.140625" style="51" customWidth="1"/>
    <col min="11274" max="11520" width="9.140625" style="51"/>
    <col min="11521" max="11521" width="38.5703125" style="51" customWidth="1"/>
    <col min="11522" max="11522" width="20" style="51" customWidth="1"/>
    <col min="11523" max="11523" width="28.28515625" style="51" customWidth="1"/>
    <col min="11524" max="11524" width="19.5703125" style="51" customWidth="1"/>
    <col min="11525" max="11525" width="23.28515625" style="51" customWidth="1"/>
    <col min="11526" max="11526" width="19.42578125" style="51" customWidth="1"/>
    <col min="11527" max="11527" width="21" style="51" customWidth="1"/>
    <col min="11528" max="11528" width="29.42578125" style="51" customWidth="1"/>
    <col min="11529" max="11529" width="24.140625" style="51" customWidth="1"/>
    <col min="11530" max="11776" width="9.140625" style="51"/>
    <col min="11777" max="11777" width="38.5703125" style="51" customWidth="1"/>
    <col min="11778" max="11778" width="20" style="51" customWidth="1"/>
    <col min="11779" max="11779" width="28.28515625" style="51" customWidth="1"/>
    <col min="11780" max="11780" width="19.5703125" style="51" customWidth="1"/>
    <col min="11781" max="11781" width="23.28515625" style="51" customWidth="1"/>
    <col min="11782" max="11782" width="19.42578125" style="51" customWidth="1"/>
    <col min="11783" max="11783" width="21" style="51" customWidth="1"/>
    <col min="11784" max="11784" width="29.42578125" style="51" customWidth="1"/>
    <col min="11785" max="11785" width="24.140625" style="51" customWidth="1"/>
    <col min="11786" max="12032" width="9.140625" style="51"/>
    <col min="12033" max="12033" width="38.5703125" style="51" customWidth="1"/>
    <col min="12034" max="12034" width="20" style="51" customWidth="1"/>
    <col min="12035" max="12035" width="28.28515625" style="51" customWidth="1"/>
    <col min="12036" max="12036" width="19.5703125" style="51" customWidth="1"/>
    <col min="12037" max="12037" width="23.28515625" style="51" customWidth="1"/>
    <col min="12038" max="12038" width="19.42578125" style="51" customWidth="1"/>
    <col min="12039" max="12039" width="21" style="51" customWidth="1"/>
    <col min="12040" max="12040" width="29.42578125" style="51" customWidth="1"/>
    <col min="12041" max="12041" width="24.140625" style="51" customWidth="1"/>
    <col min="12042" max="12288" width="9.140625" style="51"/>
    <col min="12289" max="12289" width="38.5703125" style="51" customWidth="1"/>
    <col min="12290" max="12290" width="20" style="51" customWidth="1"/>
    <col min="12291" max="12291" width="28.28515625" style="51" customWidth="1"/>
    <col min="12292" max="12292" width="19.5703125" style="51" customWidth="1"/>
    <col min="12293" max="12293" width="23.28515625" style="51" customWidth="1"/>
    <col min="12294" max="12294" width="19.42578125" style="51" customWidth="1"/>
    <col min="12295" max="12295" width="21" style="51" customWidth="1"/>
    <col min="12296" max="12296" width="29.42578125" style="51" customWidth="1"/>
    <col min="12297" max="12297" width="24.140625" style="51" customWidth="1"/>
    <col min="12298" max="12544" width="9.140625" style="51"/>
    <col min="12545" max="12545" width="38.5703125" style="51" customWidth="1"/>
    <col min="12546" max="12546" width="20" style="51" customWidth="1"/>
    <col min="12547" max="12547" width="28.28515625" style="51" customWidth="1"/>
    <col min="12548" max="12548" width="19.5703125" style="51" customWidth="1"/>
    <col min="12549" max="12549" width="23.28515625" style="51" customWidth="1"/>
    <col min="12550" max="12550" width="19.42578125" style="51" customWidth="1"/>
    <col min="12551" max="12551" width="21" style="51" customWidth="1"/>
    <col min="12552" max="12552" width="29.42578125" style="51" customWidth="1"/>
    <col min="12553" max="12553" width="24.140625" style="51" customWidth="1"/>
    <col min="12554" max="12800" width="9.140625" style="51"/>
    <col min="12801" max="12801" width="38.5703125" style="51" customWidth="1"/>
    <col min="12802" max="12802" width="20" style="51" customWidth="1"/>
    <col min="12803" max="12803" width="28.28515625" style="51" customWidth="1"/>
    <col min="12804" max="12804" width="19.5703125" style="51" customWidth="1"/>
    <col min="12805" max="12805" width="23.28515625" style="51" customWidth="1"/>
    <col min="12806" max="12806" width="19.42578125" style="51" customWidth="1"/>
    <col min="12807" max="12807" width="21" style="51" customWidth="1"/>
    <col min="12808" max="12808" width="29.42578125" style="51" customWidth="1"/>
    <col min="12809" max="12809" width="24.140625" style="51" customWidth="1"/>
    <col min="12810" max="13056" width="9.140625" style="51"/>
    <col min="13057" max="13057" width="38.5703125" style="51" customWidth="1"/>
    <col min="13058" max="13058" width="20" style="51" customWidth="1"/>
    <col min="13059" max="13059" width="28.28515625" style="51" customWidth="1"/>
    <col min="13060" max="13060" width="19.5703125" style="51" customWidth="1"/>
    <col min="13061" max="13061" width="23.28515625" style="51" customWidth="1"/>
    <col min="13062" max="13062" width="19.42578125" style="51" customWidth="1"/>
    <col min="13063" max="13063" width="21" style="51" customWidth="1"/>
    <col min="13064" max="13064" width="29.42578125" style="51" customWidth="1"/>
    <col min="13065" max="13065" width="24.140625" style="51" customWidth="1"/>
    <col min="13066" max="13312" width="9.140625" style="51"/>
    <col min="13313" max="13313" width="38.5703125" style="51" customWidth="1"/>
    <col min="13314" max="13314" width="20" style="51" customWidth="1"/>
    <col min="13315" max="13315" width="28.28515625" style="51" customWidth="1"/>
    <col min="13316" max="13316" width="19.5703125" style="51" customWidth="1"/>
    <col min="13317" max="13317" width="23.28515625" style="51" customWidth="1"/>
    <col min="13318" max="13318" width="19.42578125" style="51" customWidth="1"/>
    <col min="13319" max="13319" width="21" style="51" customWidth="1"/>
    <col min="13320" max="13320" width="29.42578125" style="51" customWidth="1"/>
    <col min="13321" max="13321" width="24.140625" style="51" customWidth="1"/>
    <col min="13322" max="13568" width="9.140625" style="51"/>
    <col min="13569" max="13569" width="38.5703125" style="51" customWidth="1"/>
    <col min="13570" max="13570" width="20" style="51" customWidth="1"/>
    <col min="13571" max="13571" width="28.28515625" style="51" customWidth="1"/>
    <col min="13572" max="13572" width="19.5703125" style="51" customWidth="1"/>
    <col min="13573" max="13573" width="23.28515625" style="51" customWidth="1"/>
    <col min="13574" max="13574" width="19.42578125" style="51" customWidth="1"/>
    <col min="13575" max="13575" width="21" style="51" customWidth="1"/>
    <col min="13576" max="13576" width="29.42578125" style="51" customWidth="1"/>
    <col min="13577" max="13577" width="24.140625" style="51" customWidth="1"/>
    <col min="13578" max="13824" width="9.140625" style="51"/>
    <col min="13825" max="13825" width="38.5703125" style="51" customWidth="1"/>
    <col min="13826" max="13826" width="20" style="51" customWidth="1"/>
    <col min="13827" max="13827" width="28.28515625" style="51" customWidth="1"/>
    <col min="13828" max="13828" width="19.5703125" style="51" customWidth="1"/>
    <col min="13829" max="13829" width="23.28515625" style="51" customWidth="1"/>
    <col min="13830" max="13830" width="19.42578125" style="51" customWidth="1"/>
    <col min="13831" max="13831" width="21" style="51" customWidth="1"/>
    <col min="13832" max="13832" width="29.42578125" style="51" customWidth="1"/>
    <col min="13833" max="13833" width="24.140625" style="51" customWidth="1"/>
    <col min="13834" max="14080" width="9.140625" style="51"/>
    <col min="14081" max="14081" width="38.5703125" style="51" customWidth="1"/>
    <col min="14082" max="14082" width="20" style="51" customWidth="1"/>
    <col min="14083" max="14083" width="28.28515625" style="51" customWidth="1"/>
    <col min="14084" max="14084" width="19.5703125" style="51" customWidth="1"/>
    <col min="14085" max="14085" width="23.28515625" style="51" customWidth="1"/>
    <col min="14086" max="14086" width="19.42578125" style="51" customWidth="1"/>
    <col min="14087" max="14087" width="21" style="51" customWidth="1"/>
    <col min="14088" max="14088" width="29.42578125" style="51" customWidth="1"/>
    <col min="14089" max="14089" width="24.140625" style="51" customWidth="1"/>
    <col min="14090" max="14336" width="9.140625" style="51"/>
    <col min="14337" max="14337" width="38.5703125" style="51" customWidth="1"/>
    <col min="14338" max="14338" width="20" style="51" customWidth="1"/>
    <col min="14339" max="14339" width="28.28515625" style="51" customWidth="1"/>
    <col min="14340" max="14340" width="19.5703125" style="51" customWidth="1"/>
    <col min="14341" max="14341" width="23.28515625" style="51" customWidth="1"/>
    <col min="14342" max="14342" width="19.42578125" style="51" customWidth="1"/>
    <col min="14343" max="14343" width="21" style="51" customWidth="1"/>
    <col min="14344" max="14344" width="29.42578125" style="51" customWidth="1"/>
    <col min="14345" max="14345" width="24.140625" style="51" customWidth="1"/>
    <col min="14346" max="14592" width="9.140625" style="51"/>
    <col min="14593" max="14593" width="38.5703125" style="51" customWidth="1"/>
    <col min="14594" max="14594" width="20" style="51" customWidth="1"/>
    <col min="14595" max="14595" width="28.28515625" style="51" customWidth="1"/>
    <col min="14596" max="14596" width="19.5703125" style="51" customWidth="1"/>
    <col min="14597" max="14597" width="23.28515625" style="51" customWidth="1"/>
    <col min="14598" max="14598" width="19.42578125" style="51" customWidth="1"/>
    <col min="14599" max="14599" width="21" style="51" customWidth="1"/>
    <col min="14600" max="14600" width="29.42578125" style="51" customWidth="1"/>
    <col min="14601" max="14601" width="24.140625" style="51" customWidth="1"/>
    <col min="14602" max="14848" width="9.140625" style="51"/>
    <col min="14849" max="14849" width="38.5703125" style="51" customWidth="1"/>
    <col min="14850" max="14850" width="20" style="51" customWidth="1"/>
    <col min="14851" max="14851" width="28.28515625" style="51" customWidth="1"/>
    <col min="14852" max="14852" width="19.5703125" style="51" customWidth="1"/>
    <col min="14853" max="14853" width="23.28515625" style="51" customWidth="1"/>
    <col min="14854" max="14854" width="19.42578125" style="51" customWidth="1"/>
    <col min="14855" max="14855" width="21" style="51" customWidth="1"/>
    <col min="14856" max="14856" width="29.42578125" style="51" customWidth="1"/>
    <col min="14857" max="14857" width="24.140625" style="51" customWidth="1"/>
    <col min="14858" max="15104" width="9.140625" style="51"/>
    <col min="15105" max="15105" width="38.5703125" style="51" customWidth="1"/>
    <col min="15106" max="15106" width="20" style="51" customWidth="1"/>
    <col min="15107" max="15107" width="28.28515625" style="51" customWidth="1"/>
    <col min="15108" max="15108" width="19.5703125" style="51" customWidth="1"/>
    <col min="15109" max="15109" width="23.28515625" style="51" customWidth="1"/>
    <col min="15110" max="15110" width="19.42578125" style="51" customWidth="1"/>
    <col min="15111" max="15111" width="21" style="51" customWidth="1"/>
    <col min="15112" max="15112" width="29.42578125" style="51" customWidth="1"/>
    <col min="15113" max="15113" width="24.140625" style="51" customWidth="1"/>
    <col min="15114" max="15360" width="9.140625" style="51"/>
    <col min="15361" max="15361" width="38.5703125" style="51" customWidth="1"/>
    <col min="15362" max="15362" width="20" style="51" customWidth="1"/>
    <col min="15363" max="15363" width="28.28515625" style="51" customWidth="1"/>
    <col min="15364" max="15364" width="19.5703125" style="51" customWidth="1"/>
    <col min="15365" max="15365" width="23.28515625" style="51" customWidth="1"/>
    <col min="15366" max="15366" width="19.42578125" style="51" customWidth="1"/>
    <col min="15367" max="15367" width="21" style="51" customWidth="1"/>
    <col min="15368" max="15368" width="29.42578125" style="51" customWidth="1"/>
    <col min="15369" max="15369" width="24.140625" style="51" customWidth="1"/>
    <col min="15370" max="15616" width="9.140625" style="51"/>
    <col min="15617" max="15617" width="38.5703125" style="51" customWidth="1"/>
    <col min="15618" max="15618" width="20" style="51" customWidth="1"/>
    <col min="15619" max="15619" width="28.28515625" style="51" customWidth="1"/>
    <col min="15620" max="15620" width="19.5703125" style="51" customWidth="1"/>
    <col min="15621" max="15621" width="23.28515625" style="51" customWidth="1"/>
    <col min="15622" max="15622" width="19.42578125" style="51" customWidth="1"/>
    <col min="15623" max="15623" width="21" style="51" customWidth="1"/>
    <col min="15624" max="15624" width="29.42578125" style="51" customWidth="1"/>
    <col min="15625" max="15625" width="24.140625" style="51" customWidth="1"/>
    <col min="15626" max="15872" width="9.140625" style="51"/>
    <col min="15873" max="15873" width="38.5703125" style="51" customWidth="1"/>
    <col min="15874" max="15874" width="20" style="51" customWidth="1"/>
    <col min="15875" max="15875" width="28.28515625" style="51" customWidth="1"/>
    <col min="15876" max="15876" width="19.5703125" style="51" customWidth="1"/>
    <col min="15877" max="15877" width="23.28515625" style="51" customWidth="1"/>
    <col min="15878" max="15878" width="19.42578125" style="51" customWidth="1"/>
    <col min="15879" max="15879" width="21" style="51" customWidth="1"/>
    <col min="15880" max="15880" width="29.42578125" style="51" customWidth="1"/>
    <col min="15881" max="15881" width="24.140625" style="51" customWidth="1"/>
    <col min="15882" max="16128" width="9.140625" style="51"/>
    <col min="16129" max="16129" width="38.5703125" style="51" customWidth="1"/>
    <col min="16130" max="16130" width="20" style="51" customWidth="1"/>
    <col min="16131" max="16131" width="28.28515625" style="51" customWidth="1"/>
    <col min="16132" max="16132" width="19.5703125" style="51" customWidth="1"/>
    <col min="16133" max="16133" width="23.28515625" style="51" customWidth="1"/>
    <col min="16134" max="16134" width="19.42578125" style="51" customWidth="1"/>
    <col min="16135" max="16135" width="21" style="51" customWidth="1"/>
    <col min="16136" max="16136" width="29.42578125" style="51" customWidth="1"/>
    <col min="16137" max="16137" width="24.140625" style="51" customWidth="1"/>
    <col min="16138" max="16384" width="9.140625" style="51"/>
  </cols>
  <sheetData>
    <row r="1" spans="1:9" ht="17.25" customHeight="1" x14ac:dyDescent="0.25">
      <c r="B1" s="222"/>
      <c r="C1" s="222"/>
      <c r="D1" s="222"/>
      <c r="E1" s="222"/>
      <c r="F1" s="222"/>
      <c r="G1" s="330" t="s">
        <v>254</v>
      </c>
      <c r="H1" s="330"/>
      <c r="I1" s="330"/>
    </row>
    <row r="2" spans="1:9" ht="39.75" customHeight="1" x14ac:dyDescent="0.25">
      <c r="A2" s="331" t="s">
        <v>455</v>
      </c>
      <c r="B2" s="331"/>
      <c r="C2" s="331"/>
      <c r="D2" s="331"/>
      <c r="E2" s="331"/>
      <c r="F2" s="331"/>
      <c r="G2" s="331"/>
      <c r="H2" s="331"/>
      <c r="I2" s="331"/>
    </row>
    <row r="3" spans="1:9" ht="9.75" customHeight="1" x14ac:dyDescent="0.25">
      <c r="A3" s="223"/>
      <c r="B3" s="224"/>
      <c r="C3" s="224"/>
      <c r="D3" s="224"/>
      <c r="E3" s="224"/>
      <c r="F3" s="224"/>
      <c r="G3" s="224"/>
      <c r="H3" s="224"/>
    </row>
    <row r="4" spans="1:9" ht="15" customHeight="1" x14ac:dyDescent="0.25">
      <c r="A4" s="332" t="s">
        <v>255</v>
      </c>
      <c r="B4" s="333" t="s">
        <v>256</v>
      </c>
      <c r="C4" s="334"/>
      <c r="D4" s="334"/>
      <c r="E4" s="334"/>
      <c r="F4" s="335"/>
      <c r="G4" s="332" t="s">
        <v>257</v>
      </c>
      <c r="H4" s="332" t="s">
        <v>305</v>
      </c>
      <c r="I4" s="332" t="s">
        <v>167</v>
      </c>
    </row>
    <row r="5" spans="1:9" ht="122.25" customHeight="1" x14ac:dyDescent="0.25">
      <c r="A5" s="332"/>
      <c r="B5" s="225" t="s">
        <v>235</v>
      </c>
      <c r="C5" s="226" t="s">
        <v>258</v>
      </c>
      <c r="D5" s="226" t="s">
        <v>259</v>
      </c>
      <c r="E5" s="226" t="s">
        <v>260</v>
      </c>
      <c r="F5" s="226" t="s">
        <v>243</v>
      </c>
      <c r="G5" s="332"/>
      <c r="H5" s="332"/>
      <c r="I5" s="332"/>
    </row>
    <row r="6" spans="1:9" ht="15.75" customHeight="1" x14ac:dyDescent="0.25">
      <c r="A6" s="59">
        <v>0</v>
      </c>
      <c r="B6" s="59">
        <v>0</v>
      </c>
      <c r="C6" s="227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228">
        <v>0</v>
      </c>
    </row>
    <row r="7" spans="1:9" ht="18" customHeight="1" x14ac:dyDescent="0.25">
      <c r="A7" s="59">
        <v>0</v>
      </c>
      <c r="B7" s="59">
        <v>0</v>
      </c>
      <c r="C7" s="227">
        <v>0</v>
      </c>
      <c r="D7" s="114">
        <v>0</v>
      </c>
      <c r="E7" s="114">
        <v>0</v>
      </c>
      <c r="F7" s="114">
        <v>0</v>
      </c>
      <c r="G7" s="114">
        <v>0</v>
      </c>
      <c r="H7" s="114">
        <v>0</v>
      </c>
      <c r="I7" s="228">
        <v>0</v>
      </c>
    </row>
  </sheetData>
  <mergeCells count="7">
    <mergeCell ref="G1:I1"/>
    <mergeCell ref="A2:I2"/>
    <mergeCell ref="A4:A5"/>
    <mergeCell ref="B4:F4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4" zoomScaleNormal="100" workbookViewId="0">
      <selection activeCell="E9" sqref="E9"/>
    </sheetView>
  </sheetViews>
  <sheetFormatPr defaultRowHeight="15" x14ac:dyDescent="0.25"/>
  <cols>
    <col min="1" max="1" width="7.42578125" style="84" customWidth="1"/>
    <col min="2" max="2" width="38.28515625" style="84" customWidth="1"/>
    <col min="3" max="3" width="14.42578125" style="84" customWidth="1"/>
    <col min="4" max="4" width="14" style="84" customWidth="1"/>
    <col min="5" max="5" width="17" style="84" customWidth="1"/>
    <col min="6" max="6" width="16.28515625" style="84" customWidth="1"/>
    <col min="7" max="7" width="21.140625" style="84" customWidth="1"/>
    <col min="8" max="8" width="15.42578125" style="84" customWidth="1"/>
    <col min="9" max="9" width="19.5703125" style="84" customWidth="1"/>
    <col min="10" max="10" width="19.42578125" style="84" customWidth="1"/>
    <col min="11" max="11" width="17" style="84" customWidth="1"/>
    <col min="12" max="12" width="17.85546875" style="84" customWidth="1"/>
    <col min="13" max="13" width="13.85546875" style="84" customWidth="1"/>
    <col min="14" max="14" width="28.28515625" style="84" customWidth="1"/>
    <col min="15" max="15" width="9.140625" style="84"/>
    <col min="16" max="16" width="19" style="84" customWidth="1"/>
    <col min="17" max="17" width="7.28515625" style="84" customWidth="1"/>
    <col min="18" max="18" width="36.140625" style="84" customWidth="1"/>
    <col min="19" max="19" width="14.42578125" style="84" customWidth="1"/>
    <col min="20" max="20" width="13.85546875" style="84" customWidth="1"/>
    <col min="21" max="21" width="17.140625" style="84" customWidth="1"/>
    <col min="22" max="22" width="12.42578125" style="84" customWidth="1"/>
    <col min="23" max="23" width="22.42578125" style="84" customWidth="1"/>
    <col min="24" max="24" width="9.140625" style="84"/>
    <col min="25" max="25" width="16.28515625" style="84" customWidth="1"/>
    <col min="26" max="26" width="16.140625" style="84" customWidth="1"/>
    <col min="27" max="27" width="14.140625" style="84" customWidth="1"/>
    <col min="28" max="28" width="16.85546875" style="84" customWidth="1"/>
    <col min="29" max="29" width="14" style="84" customWidth="1"/>
    <col min="30" max="30" width="12.7109375" style="84" customWidth="1"/>
    <col min="31" max="256" width="9.140625" style="84"/>
    <col min="257" max="257" width="7.42578125" style="84" customWidth="1"/>
    <col min="258" max="258" width="38.28515625" style="84" customWidth="1"/>
    <col min="259" max="259" width="16.7109375" style="84" customWidth="1"/>
    <col min="260" max="260" width="14" style="84" customWidth="1"/>
    <col min="261" max="261" width="17" style="84" customWidth="1"/>
    <col min="262" max="262" width="16.28515625" style="84" customWidth="1"/>
    <col min="263" max="263" width="21.140625" style="84" customWidth="1"/>
    <col min="264" max="264" width="15.42578125" style="84" customWidth="1"/>
    <col min="265" max="265" width="19.5703125" style="84" customWidth="1"/>
    <col min="266" max="266" width="19.42578125" style="84" customWidth="1"/>
    <col min="267" max="267" width="17" style="84" customWidth="1"/>
    <col min="268" max="268" width="17.85546875" style="84" customWidth="1"/>
    <col min="269" max="269" width="13.85546875" style="84" customWidth="1"/>
    <col min="270" max="270" width="28.28515625" style="84" customWidth="1"/>
    <col min="271" max="271" width="9.140625" style="84"/>
    <col min="272" max="272" width="19" style="84" customWidth="1"/>
    <col min="273" max="273" width="7.28515625" style="84" customWidth="1"/>
    <col min="274" max="274" width="36.140625" style="84" customWidth="1"/>
    <col min="275" max="275" width="14.42578125" style="84" customWidth="1"/>
    <col min="276" max="276" width="13.85546875" style="84" customWidth="1"/>
    <col min="277" max="277" width="17.140625" style="84" customWidth="1"/>
    <col min="278" max="278" width="12.42578125" style="84" customWidth="1"/>
    <col min="279" max="279" width="22.42578125" style="84" customWidth="1"/>
    <col min="280" max="280" width="9.140625" style="84"/>
    <col min="281" max="281" width="16.28515625" style="84" customWidth="1"/>
    <col min="282" max="282" width="16.140625" style="84" customWidth="1"/>
    <col min="283" max="283" width="14.140625" style="84" customWidth="1"/>
    <col min="284" max="284" width="16.85546875" style="84" customWidth="1"/>
    <col min="285" max="285" width="14" style="84" customWidth="1"/>
    <col min="286" max="286" width="12.7109375" style="84" customWidth="1"/>
    <col min="287" max="512" width="9.140625" style="84"/>
    <col min="513" max="513" width="7.42578125" style="84" customWidth="1"/>
    <col min="514" max="514" width="38.28515625" style="84" customWidth="1"/>
    <col min="515" max="515" width="16.7109375" style="84" customWidth="1"/>
    <col min="516" max="516" width="14" style="84" customWidth="1"/>
    <col min="517" max="517" width="17" style="84" customWidth="1"/>
    <col min="518" max="518" width="16.28515625" style="84" customWidth="1"/>
    <col min="519" max="519" width="21.140625" style="84" customWidth="1"/>
    <col min="520" max="520" width="15.42578125" style="84" customWidth="1"/>
    <col min="521" max="521" width="19.5703125" style="84" customWidth="1"/>
    <col min="522" max="522" width="19.42578125" style="84" customWidth="1"/>
    <col min="523" max="523" width="17" style="84" customWidth="1"/>
    <col min="524" max="524" width="17.85546875" style="84" customWidth="1"/>
    <col min="525" max="525" width="13.85546875" style="84" customWidth="1"/>
    <col min="526" max="526" width="28.28515625" style="84" customWidth="1"/>
    <col min="527" max="527" width="9.140625" style="84"/>
    <col min="528" max="528" width="19" style="84" customWidth="1"/>
    <col min="529" max="529" width="7.28515625" style="84" customWidth="1"/>
    <col min="530" max="530" width="36.140625" style="84" customWidth="1"/>
    <col min="531" max="531" width="14.42578125" style="84" customWidth="1"/>
    <col min="532" max="532" width="13.85546875" style="84" customWidth="1"/>
    <col min="533" max="533" width="17.140625" style="84" customWidth="1"/>
    <col min="534" max="534" width="12.42578125" style="84" customWidth="1"/>
    <col min="535" max="535" width="22.42578125" style="84" customWidth="1"/>
    <col min="536" max="536" width="9.140625" style="84"/>
    <col min="537" max="537" width="16.28515625" style="84" customWidth="1"/>
    <col min="538" max="538" width="16.140625" style="84" customWidth="1"/>
    <col min="539" max="539" width="14.140625" style="84" customWidth="1"/>
    <col min="540" max="540" width="16.85546875" style="84" customWidth="1"/>
    <col min="541" max="541" width="14" style="84" customWidth="1"/>
    <col min="542" max="542" width="12.7109375" style="84" customWidth="1"/>
    <col min="543" max="768" width="9.140625" style="84"/>
    <col min="769" max="769" width="7.42578125" style="84" customWidth="1"/>
    <col min="770" max="770" width="38.28515625" style="84" customWidth="1"/>
    <col min="771" max="771" width="16.7109375" style="84" customWidth="1"/>
    <col min="772" max="772" width="14" style="84" customWidth="1"/>
    <col min="773" max="773" width="17" style="84" customWidth="1"/>
    <col min="774" max="774" width="16.28515625" style="84" customWidth="1"/>
    <col min="775" max="775" width="21.140625" style="84" customWidth="1"/>
    <col min="776" max="776" width="15.42578125" style="84" customWidth="1"/>
    <col min="777" max="777" width="19.5703125" style="84" customWidth="1"/>
    <col min="778" max="778" width="19.42578125" style="84" customWidth="1"/>
    <col min="779" max="779" width="17" style="84" customWidth="1"/>
    <col min="780" max="780" width="17.85546875" style="84" customWidth="1"/>
    <col min="781" max="781" width="13.85546875" style="84" customWidth="1"/>
    <col min="782" max="782" width="28.28515625" style="84" customWidth="1"/>
    <col min="783" max="783" width="9.140625" style="84"/>
    <col min="784" max="784" width="19" style="84" customWidth="1"/>
    <col min="785" max="785" width="7.28515625" style="84" customWidth="1"/>
    <col min="786" max="786" width="36.140625" style="84" customWidth="1"/>
    <col min="787" max="787" width="14.42578125" style="84" customWidth="1"/>
    <col min="788" max="788" width="13.85546875" style="84" customWidth="1"/>
    <col min="789" max="789" width="17.140625" style="84" customWidth="1"/>
    <col min="790" max="790" width="12.42578125" style="84" customWidth="1"/>
    <col min="791" max="791" width="22.42578125" style="84" customWidth="1"/>
    <col min="792" max="792" width="9.140625" style="84"/>
    <col min="793" max="793" width="16.28515625" style="84" customWidth="1"/>
    <col min="794" max="794" width="16.140625" style="84" customWidth="1"/>
    <col min="795" max="795" width="14.140625" style="84" customWidth="1"/>
    <col min="796" max="796" width="16.85546875" style="84" customWidth="1"/>
    <col min="797" max="797" width="14" style="84" customWidth="1"/>
    <col min="798" max="798" width="12.7109375" style="84" customWidth="1"/>
    <col min="799" max="1024" width="9.140625" style="84"/>
    <col min="1025" max="1025" width="7.42578125" style="84" customWidth="1"/>
    <col min="1026" max="1026" width="38.28515625" style="84" customWidth="1"/>
    <col min="1027" max="1027" width="16.7109375" style="84" customWidth="1"/>
    <col min="1028" max="1028" width="14" style="84" customWidth="1"/>
    <col min="1029" max="1029" width="17" style="84" customWidth="1"/>
    <col min="1030" max="1030" width="16.28515625" style="84" customWidth="1"/>
    <col min="1031" max="1031" width="21.140625" style="84" customWidth="1"/>
    <col min="1032" max="1032" width="15.42578125" style="84" customWidth="1"/>
    <col min="1033" max="1033" width="19.5703125" style="84" customWidth="1"/>
    <col min="1034" max="1034" width="19.42578125" style="84" customWidth="1"/>
    <col min="1035" max="1035" width="17" style="84" customWidth="1"/>
    <col min="1036" max="1036" width="17.85546875" style="84" customWidth="1"/>
    <col min="1037" max="1037" width="13.85546875" style="84" customWidth="1"/>
    <col min="1038" max="1038" width="28.28515625" style="84" customWidth="1"/>
    <col min="1039" max="1039" width="9.140625" style="84"/>
    <col min="1040" max="1040" width="19" style="84" customWidth="1"/>
    <col min="1041" max="1041" width="7.28515625" style="84" customWidth="1"/>
    <col min="1042" max="1042" width="36.140625" style="84" customWidth="1"/>
    <col min="1043" max="1043" width="14.42578125" style="84" customWidth="1"/>
    <col min="1044" max="1044" width="13.85546875" style="84" customWidth="1"/>
    <col min="1045" max="1045" width="17.140625" style="84" customWidth="1"/>
    <col min="1046" max="1046" width="12.42578125" style="84" customWidth="1"/>
    <col min="1047" max="1047" width="22.42578125" style="84" customWidth="1"/>
    <col min="1048" max="1048" width="9.140625" style="84"/>
    <col min="1049" max="1049" width="16.28515625" style="84" customWidth="1"/>
    <col min="1050" max="1050" width="16.140625" style="84" customWidth="1"/>
    <col min="1051" max="1051" width="14.140625" style="84" customWidth="1"/>
    <col min="1052" max="1052" width="16.85546875" style="84" customWidth="1"/>
    <col min="1053" max="1053" width="14" style="84" customWidth="1"/>
    <col min="1054" max="1054" width="12.7109375" style="84" customWidth="1"/>
    <col min="1055" max="1280" width="9.140625" style="84"/>
    <col min="1281" max="1281" width="7.42578125" style="84" customWidth="1"/>
    <col min="1282" max="1282" width="38.28515625" style="84" customWidth="1"/>
    <col min="1283" max="1283" width="16.7109375" style="84" customWidth="1"/>
    <col min="1284" max="1284" width="14" style="84" customWidth="1"/>
    <col min="1285" max="1285" width="17" style="84" customWidth="1"/>
    <col min="1286" max="1286" width="16.28515625" style="84" customWidth="1"/>
    <col min="1287" max="1287" width="21.140625" style="84" customWidth="1"/>
    <col min="1288" max="1288" width="15.42578125" style="84" customWidth="1"/>
    <col min="1289" max="1289" width="19.5703125" style="84" customWidth="1"/>
    <col min="1290" max="1290" width="19.42578125" style="84" customWidth="1"/>
    <col min="1291" max="1291" width="17" style="84" customWidth="1"/>
    <col min="1292" max="1292" width="17.85546875" style="84" customWidth="1"/>
    <col min="1293" max="1293" width="13.85546875" style="84" customWidth="1"/>
    <col min="1294" max="1294" width="28.28515625" style="84" customWidth="1"/>
    <col min="1295" max="1295" width="9.140625" style="84"/>
    <col min="1296" max="1296" width="19" style="84" customWidth="1"/>
    <col min="1297" max="1297" width="7.28515625" style="84" customWidth="1"/>
    <col min="1298" max="1298" width="36.140625" style="84" customWidth="1"/>
    <col min="1299" max="1299" width="14.42578125" style="84" customWidth="1"/>
    <col min="1300" max="1300" width="13.85546875" style="84" customWidth="1"/>
    <col min="1301" max="1301" width="17.140625" style="84" customWidth="1"/>
    <col min="1302" max="1302" width="12.42578125" style="84" customWidth="1"/>
    <col min="1303" max="1303" width="22.42578125" style="84" customWidth="1"/>
    <col min="1304" max="1304" width="9.140625" style="84"/>
    <col min="1305" max="1305" width="16.28515625" style="84" customWidth="1"/>
    <col min="1306" max="1306" width="16.140625" style="84" customWidth="1"/>
    <col min="1307" max="1307" width="14.140625" style="84" customWidth="1"/>
    <col min="1308" max="1308" width="16.85546875" style="84" customWidth="1"/>
    <col min="1309" max="1309" width="14" style="84" customWidth="1"/>
    <col min="1310" max="1310" width="12.7109375" style="84" customWidth="1"/>
    <col min="1311" max="1536" width="9.140625" style="84"/>
    <col min="1537" max="1537" width="7.42578125" style="84" customWidth="1"/>
    <col min="1538" max="1538" width="38.28515625" style="84" customWidth="1"/>
    <col min="1539" max="1539" width="16.7109375" style="84" customWidth="1"/>
    <col min="1540" max="1540" width="14" style="84" customWidth="1"/>
    <col min="1541" max="1541" width="17" style="84" customWidth="1"/>
    <col min="1542" max="1542" width="16.28515625" style="84" customWidth="1"/>
    <col min="1543" max="1543" width="21.140625" style="84" customWidth="1"/>
    <col min="1544" max="1544" width="15.42578125" style="84" customWidth="1"/>
    <col min="1545" max="1545" width="19.5703125" style="84" customWidth="1"/>
    <col min="1546" max="1546" width="19.42578125" style="84" customWidth="1"/>
    <col min="1547" max="1547" width="17" style="84" customWidth="1"/>
    <col min="1548" max="1548" width="17.85546875" style="84" customWidth="1"/>
    <col min="1549" max="1549" width="13.85546875" style="84" customWidth="1"/>
    <col min="1550" max="1550" width="28.28515625" style="84" customWidth="1"/>
    <col min="1551" max="1551" width="9.140625" style="84"/>
    <col min="1552" max="1552" width="19" style="84" customWidth="1"/>
    <col min="1553" max="1553" width="7.28515625" style="84" customWidth="1"/>
    <col min="1554" max="1554" width="36.140625" style="84" customWidth="1"/>
    <col min="1555" max="1555" width="14.42578125" style="84" customWidth="1"/>
    <col min="1556" max="1556" width="13.85546875" style="84" customWidth="1"/>
    <col min="1557" max="1557" width="17.140625" style="84" customWidth="1"/>
    <col min="1558" max="1558" width="12.42578125" style="84" customWidth="1"/>
    <col min="1559" max="1559" width="22.42578125" style="84" customWidth="1"/>
    <col min="1560" max="1560" width="9.140625" style="84"/>
    <col min="1561" max="1561" width="16.28515625" style="84" customWidth="1"/>
    <col min="1562" max="1562" width="16.140625" style="84" customWidth="1"/>
    <col min="1563" max="1563" width="14.140625" style="84" customWidth="1"/>
    <col min="1564" max="1564" width="16.85546875" style="84" customWidth="1"/>
    <col min="1565" max="1565" width="14" style="84" customWidth="1"/>
    <col min="1566" max="1566" width="12.7109375" style="84" customWidth="1"/>
    <col min="1567" max="1792" width="9.140625" style="84"/>
    <col min="1793" max="1793" width="7.42578125" style="84" customWidth="1"/>
    <col min="1794" max="1794" width="38.28515625" style="84" customWidth="1"/>
    <col min="1795" max="1795" width="16.7109375" style="84" customWidth="1"/>
    <col min="1796" max="1796" width="14" style="84" customWidth="1"/>
    <col min="1797" max="1797" width="17" style="84" customWidth="1"/>
    <col min="1798" max="1798" width="16.28515625" style="84" customWidth="1"/>
    <col min="1799" max="1799" width="21.140625" style="84" customWidth="1"/>
    <col min="1800" max="1800" width="15.42578125" style="84" customWidth="1"/>
    <col min="1801" max="1801" width="19.5703125" style="84" customWidth="1"/>
    <col min="1802" max="1802" width="19.42578125" style="84" customWidth="1"/>
    <col min="1803" max="1803" width="17" style="84" customWidth="1"/>
    <col min="1804" max="1804" width="17.85546875" style="84" customWidth="1"/>
    <col min="1805" max="1805" width="13.85546875" style="84" customWidth="1"/>
    <col min="1806" max="1806" width="28.28515625" style="84" customWidth="1"/>
    <col min="1807" max="1807" width="9.140625" style="84"/>
    <col min="1808" max="1808" width="19" style="84" customWidth="1"/>
    <col min="1809" max="1809" width="7.28515625" style="84" customWidth="1"/>
    <col min="1810" max="1810" width="36.140625" style="84" customWidth="1"/>
    <col min="1811" max="1811" width="14.42578125" style="84" customWidth="1"/>
    <col min="1812" max="1812" width="13.85546875" style="84" customWidth="1"/>
    <col min="1813" max="1813" width="17.140625" style="84" customWidth="1"/>
    <col min="1814" max="1814" width="12.42578125" style="84" customWidth="1"/>
    <col min="1815" max="1815" width="22.42578125" style="84" customWidth="1"/>
    <col min="1816" max="1816" width="9.140625" style="84"/>
    <col min="1817" max="1817" width="16.28515625" style="84" customWidth="1"/>
    <col min="1818" max="1818" width="16.140625" style="84" customWidth="1"/>
    <col min="1819" max="1819" width="14.140625" style="84" customWidth="1"/>
    <col min="1820" max="1820" width="16.85546875" style="84" customWidth="1"/>
    <col min="1821" max="1821" width="14" style="84" customWidth="1"/>
    <col min="1822" max="1822" width="12.7109375" style="84" customWidth="1"/>
    <col min="1823" max="2048" width="9.140625" style="84"/>
    <col min="2049" max="2049" width="7.42578125" style="84" customWidth="1"/>
    <col min="2050" max="2050" width="38.28515625" style="84" customWidth="1"/>
    <col min="2051" max="2051" width="16.7109375" style="84" customWidth="1"/>
    <col min="2052" max="2052" width="14" style="84" customWidth="1"/>
    <col min="2053" max="2053" width="17" style="84" customWidth="1"/>
    <col min="2054" max="2054" width="16.28515625" style="84" customWidth="1"/>
    <col min="2055" max="2055" width="21.140625" style="84" customWidth="1"/>
    <col min="2056" max="2056" width="15.42578125" style="84" customWidth="1"/>
    <col min="2057" max="2057" width="19.5703125" style="84" customWidth="1"/>
    <col min="2058" max="2058" width="19.42578125" style="84" customWidth="1"/>
    <col min="2059" max="2059" width="17" style="84" customWidth="1"/>
    <col min="2060" max="2060" width="17.85546875" style="84" customWidth="1"/>
    <col min="2061" max="2061" width="13.85546875" style="84" customWidth="1"/>
    <col min="2062" max="2062" width="28.28515625" style="84" customWidth="1"/>
    <col min="2063" max="2063" width="9.140625" style="84"/>
    <col min="2064" max="2064" width="19" style="84" customWidth="1"/>
    <col min="2065" max="2065" width="7.28515625" style="84" customWidth="1"/>
    <col min="2066" max="2066" width="36.140625" style="84" customWidth="1"/>
    <col min="2067" max="2067" width="14.42578125" style="84" customWidth="1"/>
    <col min="2068" max="2068" width="13.85546875" style="84" customWidth="1"/>
    <col min="2069" max="2069" width="17.140625" style="84" customWidth="1"/>
    <col min="2070" max="2070" width="12.42578125" style="84" customWidth="1"/>
    <col min="2071" max="2071" width="22.42578125" style="84" customWidth="1"/>
    <col min="2072" max="2072" width="9.140625" style="84"/>
    <col min="2073" max="2073" width="16.28515625" style="84" customWidth="1"/>
    <col min="2074" max="2074" width="16.140625" style="84" customWidth="1"/>
    <col min="2075" max="2075" width="14.140625" style="84" customWidth="1"/>
    <col min="2076" max="2076" width="16.85546875" style="84" customWidth="1"/>
    <col min="2077" max="2077" width="14" style="84" customWidth="1"/>
    <col min="2078" max="2078" width="12.7109375" style="84" customWidth="1"/>
    <col min="2079" max="2304" width="9.140625" style="84"/>
    <col min="2305" max="2305" width="7.42578125" style="84" customWidth="1"/>
    <col min="2306" max="2306" width="38.28515625" style="84" customWidth="1"/>
    <col min="2307" max="2307" width="16.7109375" style="84" customWidth="1"/>
    <col min="2308" max="2308" width="14" style="84" customWidth="1"/>
    <col min="2309" max="2309" width="17" style="84" customWidth="1"/>
    <col min="2310" max="2310" width="16.28515625" style="84" customWidth="1"/>
    <col min="2311" max="2311" width="21.140625" style="84" customWidth="1"/>
    <col min="2312" max="2312" width="15.42578125" style="84" customWidth="1"/>
    <col min="2313" max="2313" width="19.5703125" style="84" customWidth="1"/>
    <col min="2314" max="2314" width="19.42578125" style="84" customWidth="1"/>
    <col min="2315" max="2315" width="17" style="84" customWidth="1"/>
    <col min="2316" max="2316" width="17.85546875" style="84" customWidth="1"/>
    <col min="2317" max="2317" width="13.85546875" style="84" customWidth="1"/>
    <col min="2318" max="2318" width="28.28515625" style="84" customWidth="1"/>
    <col min="2319" max="2319" width="9.140625" style="84"/>
    <col min="2320" max="2320" width="19" style="84" customWidth="1"/>
    <col min="2321" max="2321" width="7.28515625" style="84" customWidth="1"/>
    <col min="2322" max="2322" width="36.140625" style="84" customWidth="1"/>
    <col min="2323" max="2323" width="14.42578125" style="84" customWidth="1"/>
    <col min="2324" max="2324" width="13.85546875" style="84" customWidth="1"/>
    <col min="2325" max="2325" width="17.140625" style="84" customWidth="1"/>
    <col min="2326" max="2326" width="12.42578125" style="84" customWidth="1"/>
    <col min="2327" max="2327" width="22.42578125" style="84" customWidth="1"/>
    <col min="2328" max="2328" width="9.140625" style="84"/>
    <col min="2329" max="2329" width="16.28515625" style="84" customWidth="1"/>
    <col min="2330" max="2330" width="16.140625" style="84" customWidth="1"/>
    <col min="2331" max="2331" width="14.140625" style="84" customWidth="1"/>
    <col min="2332" max="2332" width="16.85546875" style="84" customWidth="1"/>
    <col min="2333" max="2333" width="14" style="84" customWidth="1"/>
    <col min="2334" max="2334" width="12.7109375" style="84" customWidth="1"/>
    <col min="2335" max="2560" width="9.140625" style="84"/>
    <col min="2561" max="2561" width="7.42578125" style="84" customWidth="1"/>
    <col min="2562" max="2562" width="38.28515625" style="84" customWidth="1"/>
    <col min="2563" max="2563" width="16.7109375" style="84" customWidth="1"/>
    <col min="2564" max="2564" width="14" style="84" customWidth="1"/>
    <col min="2565" max="2565" width="17" style="84" customWidth="1"/>
    <col min="2566" max="2566" width="16.28515625" style="84" customWidth="1"/>
    <col min="2567" max="2567" width="21.140625" style="84" customWidth="1"/>
    <col min="2568" max="2568" width="15.42578125" style="84" customWidth="1"/>
    <col min="2569" max="2569" width="19.5703125" style="84" customWidth="1"/>
    <col min="2570" max="2570" width="19.42578125" style="84" customWidth="1"/>
    <col min="2571" max="2571" width="17" style="84" customWidth="1"/>
    <col min="2572" max="2572" width="17.85546875" style="84" customWidth="1"/>
    <col min="2573" max="2573" width="13.85546875" style="84" customWidth="1"/>
    <col min="2574" max="2574" width="28.28515625" style="84" customWidth="1"/>
    <col min="2575" max="2575" width="9.140625" style="84"/>
    <col min="2576" max="2576" width="19" style="84" customWidth="1"/>
    <col min="2577" max="2577" width="7.28515625" style="84" customWidth="1"/>
    <col min="2578" max="2578" width="36.140625" style="84" customWidth="1"/>
    <col min="2579" max="2579" width="14.42578125" style="84" customWidth="1"/>
    <col min="2580" max="2580" width="13.85546875" style="84" customWidth="1"/>
    <col min="2581" max="2581" width="17.140625" style="84" customWidth="1"/>
    <col min="2582" max="2582" width="12.42578125" style="84" customWidth="1"/>
    <col min="2583" max="2583" width="22.42578125" style="84" customWidth="1"/>
    <col min="2584" max="2584" width="9.140625" style="84"/>
    <col min="2585" max="2585" width="16.28515625" style="84" customWidth="1"/>
    <col min="2586" max="2586" width="16.140625" style="84" customWidth="1"/>
    <col min="2587" max="2587" width="14.140625" style="84" customWidth="1"/>
    <col min="2588" max="2588" width="16.85546875" style="84" customWidth="1"/>
    <col min="2589" max="2589" width="14" style="84" customWidth="1"/>
    <col min="2590" max="2590" width="12.7109375" style="84" customWidth="1"/>
    <col min="2591" max="2816" width="9.140625" style="84"/>
    <col min="2817" max="2817" width="7.42578125" style="84" customWidth="1"/>
    <col min="2818" max="2818" width="38.28515625" style="84" customWidth="1"/>
    <col min="2819" max="2819" width="16.7109375" style="84" customWidth="1"/>
    <col min="2820" max="2820" width="14" style="84" customWidth="1"/>
    <col min="2821" max="2821" width="17" style="84" customWidth="1"/>
    <col min="2822" max="2822" width="16.28515625" style="84" customWidth="1"/>
    <col min="2823" max="2823" width="21.140625" style="84" customWidth="1"/>
    <col min="2824" max="2824" width="15.42578125" style="84" customWidth="1"/>
    <col min="2825" max="2825" width="19.5703125" style="84" customWidth="1"/>
    <col min="2826" max="2826" width="19.42578125" style="84" customWidth="1"/>
    <col min="2827" max="2827" width="17" style="84" customWidth="1"/>
    <col min="2828" max="2828" width="17.85546875" style="84" customWidth="1"/>
    <col min="2829" max="2829" width="13.85546875" style="84" customWidth="1"/>
    <col min="2830" max="2830" width="28.28515625" style="84" customWidth="1"/>
    <col min="2831" max="2831" width="9.140625" style="84"/>
    <col min="2832" max="2832" width="19" style="84" customWidth="1"/>
    <col min="2833" max="2833" width="7.28515625" style="84" customWidth="1"/>
    <col min="2834" max="2834" width="36.140625" style="84" customWidth="1"/>
    <col min="2835" max="2835" width="14.42578125" style="84" customWidth="1"/>
    <col min="2836" max="2836" width="13.85546875" style="84" customWidth="1"/>
    <col min="2837" max="2837" width="17.140625" style="84" customWidth="1"/>
    <col min="2838" max="2838" width="12.42578125" style="84" customWidth="1"/>
    <col min="2839" max="2839" width="22.42578125" style="84" customWidth="1"/>
    <col min="2840" max="2840" width="9.140625" style="84"/>
    <col min="2841" max="2841" width="16.28515625" style="84" customWidth="1"/>
    <col min="2842" max="2842" width="16.140625" style="84" customWidth="1"/>
    <col min="2843" max="2843" width="14.140625" style="84" customWidth="1"/>
    <col min="2844" max="2844" width="16.85546875" style="84" customWidth="1"/>
    <col min="2845" max="2845" width="14" style="84" customWidth="1"/>
    <col min="2846" max="2846" width="12.7109375" style="84" customWidth="1"/>
    <col min="2847" max="3072" width="9.140625" style="84"/>
    <col min="3073" max="3073" width="7.42578125" style="84" customWidth="1"/>
    <col min="3074" max="3074" width="38.28515625" style="84" customWidth="1"/>
    <col min="3075" max="3075" width="16.7109375" style="84" customWidth="1"/>
    <col min="3076" max="3076" width="14" style="84" customWidth="1"/>
    <col min="3077" max="3077" width="17" style="84" customWidth="1"/>
    <col min="3078" max="3078" width="16.28515625" style="84" customWidth="1"/>
    <col min="3079" max="3079" width="21.140625" style="84" customWidth="1"/>
    <col min="3080" max="3080" width="15.42578125" style="84" customWidth="1"/>
    <col min="3081" max="3081" width="19.5703125" style="84" customWidth="1"/>
    <col min="3082" max="3082" width="19.42578125" style="84" customWidth="1"/>
    <col min="3083" max="3083" width="17" style="84" customWidth="1"/>
    <col min="3084" max="3084" width="17.85546875" style="84" customWidth="1"/>
    <col min="3085" max="3085" width="13.85546875" style="84" customWidth="1"/>
    <col min="3086" max="3086" width="28.28515625" style="84" customWidth="1"/>
    <col min="3087" max="3087" width="9.140625" style="84"/>
    <col min="3088" max="3088" width="19" style="84" customWidth="1"/>
    <col min="3089" max="3089" width="7.28515625" style="84" customWidth="1"/>
    <col min="3090" max="3090" width="36.140625" style="84" customWidth="1"/>
    <col min="3091" max="3091" width="14.42578125" style="84" customWidth="1"/>
    <col min="3092" max="3092" width="13.85546875" style="84" customWidth="1"/>
    <col min="3093" max="3093" width="17.140625" style="84" customWidth="1"/>
    <col min="3094" max="3094" width="12.42578125" style="84" customWidth="1"/>
    <col min="3095" max="3095" width="22.42578125" style="84" customWidth="1"/>
    <col min="3096" max="3096" width="9.140625" style="84"/>
    <col min="3097" max="3097" width="16.28515625" style="84" customWidth="1"/>
    <col min="3098" max="3098" width="16.140625" style="84" customWidth="1"/>
    <col min="3099" max="3099" width="14.140625" style="84" customWidth="1"/>
    <col min="3100" max="3100" width="16.85546875" style="84" customWidth="1"/>
    <col min="3101" max="3101" width="14" style="84" customWidth="1"/>
    <col min="3102" max="3102" width="12.7109375" style="84" customWidth="1"/>
    <col min="3103" max="3328" width="9.140625" style="84"/>
    <col min="3329" max="3329" width="7.42578125" style="84" customWidth="1"/>
    <col min="3330" max="3330" width="38.28515625" style="84" customWidth="1"/>
    <col min="3331" max="3331" width="16.7109375" style="84" customWidth="1"/>
    <col min="3332" max="3332" width="14" style="84" customWidth="1"/>
    <col min="3333" max="3333" width="17" style="84" customWidth="1"/>
    <col min="3334" max="3334" width="16.28515625" style="84" customWidth="1"/>
    <col min="3335" max="3335" width="21.140625" style="84" customWidth="1"/>
    <col min="3336" max="3336" width="15.42578125" style="84" customWidth="1"/>
    <col min="3337" max="3337" width="19.5703125" style="84" customWidth="1"/>
    <col min="3338" max="3338" width="19.42578125" style="84" customWidth="1"/>
    <col min="3339" max="3339" width="17" style="84" customWidth="1"/>
    <col min="3340" max="3340" width="17.85546875" style="84" customWidth="1"/>
    <col min="3341" max="3341" width="13.85546875" style="84" customWidth="1"/>
    <col min="3342" max="3342" width="28.28515625" style="84" customWidth="1"/>
    <col min="3343" max="3343" width="9.140625" style="84"/>
    <col min="3344" max="3344" width="19" style="84" customWidth="1"/>
    <col min="3345" max="3345" width="7.28515625" style="84" customWidth="1"/>
    <col min="3346" max="3346" width="36.140625" style="84" customWidth="1"/>
    <col min="3347" max="3347" width="14.42578125" style="84" customWidth="1"/>
    <col min="3348" max="3348" width="13.85546875" style="84" customWidth="1"/>
    <col min="3349" max="3349" width="17.140625" style="84" customWidth="1"/>
    <col min="3350" max="3350" width="12.42578125" style="84" customWidth="1"/>
    <col min="3351" max="3351" width="22.42578125" style="84" customWidth="1"/>
    <col min="3352" max="3352" width="9.140625" style="84"/>
    <col min="3353" max="3353" width="16.28515625" style="84" customWidth="1"/>
    <col min="3354" max="3354" width="16.140625" style="84" customWidth="1"/>
    <col min="3355" max="3355" width="14.140625" style="84" customWidth="1"/>
    <col min="3356" max="3356" width="16.85546875" style="84" customWidth="1"/>
    <col min="3357" max="3357" width="14" style="84" customWidth="1"/>
    <col min="3358" max="3358" width="12.7109375" style="84" customWidth="1"/>
    <col min="3359" max="3584" width="9.140625" style="84"/>
    <col min="3585" max="3585" width="7.42578125" style="84" customWidth="1"/>
    <col min="3586" max="3586" width="38.28515625" style="84" customWidth="1"/>
    <col min="3587" max="3587" width="16.7109375" style="84" customWidth="1"/>
    <col min="3588" max="3588" width="14" style="84" customWidth="1"/>
    <col min="3589" max="3589" width="17" style="84" customWidth="1"/>
    <col min="3590" max="3590" width="16.28515625" style="84" customWidth="1"/>
    <col min="3591" max="3591" width="21.140625" style="84" customWidth="1"/>
    <col min="3592" max="3592" width="15.42578125" style="84" customWidth="1"/>
    <col min="3593" max="3593" width="19.5703125" style="84" customWidth="1"/>
    <col min="3594" max="3594" width="19.42578125" style="84" customWidth="1"/>
    <col min="3595" max="3595" width="17" style="84" customWidth="1"/>
    <col min="3596" max="3596" width="17.85546875" style="84" customWidth="1"/>
    <col min="3597" max="3597" width="13.85546875" style="84" customWidth="1"/>
    <col min="3598" max="3598" width="28.28515625" style="84" customWidth="1"/>
    <col min="3599" max="3599" width="9.140625" style="84"/>
    <col min="3600" max="3600" width="19" style="84" customWidth="1"/>
    <col min="3601" max="3601" width="7.28515625" style="84" customWidth="1"/>
    <col min="3602" max="3602" width="36.140625" style="84" customWidth="1"/>
    <col min="3603" max="3603" width="14.42578125" style="84" customWidth="1"/>
    <col min="3604" max="3604" width="13.85546875" style="84" customWidth="1"/>
    <col min="3605" max="3605" width="17.140625" style="84" customWidth="1"/>
    <col min="3606" max="3606" width="12.42578125" style="84" customWidth="1"/>
    <col min="3607" max="3607" width="22.42578125" style="84" customWidth="1"/>
    <col min="3608" max="3608" width="9.140625" style="84"/>
    <col min="3609" max="3609" width="16.28515625" style="84" customWidth="1"/>
    <col min="3610" max="3610" width="16.140625" style="84" customWidth="1"/>
    <col min="3611" max="3611" width="14.140625" style="84" customWidth="1"/>
    <col min="3612" max="3612" width="16.85546875" style="84" customWidth="1"/>
    <col min="3613" max="3613" width="14" style="84" customWidth="1"/>
    <col min="3614" max="3614" width="12.7109375" style="84" customWidth="1"/>
    <col min="3615" max="3840" width="9.140625" style="84"/>
    <col min="3841" max="3841" width="7.42578125" style="84" customWidth="1"/>
    <col min="3842" max="3842" width="38.28515625" style="84" customWidth="1"/>
    <col min="3843" max="3843" width="16.7109375" style="84" customWidth="1"/>
    <col min="3844" max="3844" width="14" style="84" customWidth="1"/>
    <col min="3845" max="3845" width="17" style="84" customWidth="1"/>
    <col min="3846" max="3846" width="16.28515625" style="84" customWidth="1"/>
    <col min="3847" max="3847" width="21.140625" style="84" customWidth="1"/>
    <col min="3848" max="3848" width="15.42578125" style="84" customWidth="1"/>
    <col min="3849" max="3849" width="19.5703125" style="84" customWidth="1"/>
    <col min="3850" max="3850" width="19.42578125" style="84" customWidth="1"/>
    <col min="3851" max="3851" width="17" style="84" customWidth="1"/>
    <col min="3852" max="3852" width="17.85546875" style="84" customWidth="1"/>
    <col min="3853" max="3853" width="13.85546875" style="84" customWidth="1"/>
    <col min="3854" max="3854" width="28.28515625" style="84" customWidth="1"/>
    <col min="3855" max="3855" width="9.140625" style="84"/>
    <col min="3856" max="3856" width="19" style="84" customWidth="1"/>
    <col min="3857" max="3857" width="7.28515625" style="84" customWidth="1"/>
    <col min="3858" max="3858" width="36.140625" style="84" customWidth="1"/>
    <col min="3859" max="3859" width="14.42578125" style="84" customWidth="1"/>
    <col min="3860" max="3860" width="13.85546875" style="84" customWidth="1"/>
    <col min="3861" max="3861" width="17.140625" style="84" customWidth="1"/>
    <col min="3862" max="3862" width="12.42578125" style="84" customWidth="1"/>
    <col min="3863" max="3863" width="22.42578125" style="84" customWidth="1"/>
    <col min="3864" max="3864" width="9.140625" style="84"/>
    <col min="3865" max="3865" width="16.28515625" style="84" customWidth="1"/>
    <col min="3866" max="3866" width="16.140625" style="84" customWidth="1"/>
    <col min="3867" max="3867" width="14.140625" style="84" customWidth="1"/>
    <col min="3868" max="3868" width="16.85546875" style="84" customWidth="1"/>
    <col min="3869" max="3869" width="14" style="84" customWidth="1"/>
    <col min="3870" max="3870" width="12.7109375" style="84" customWidth="1"/>
    <col min="3871" max="4096" width="9.140625" style="84"/>
    <col min="4097" max="4097" width="7.42578125" style="84" customWidth="1"/>
    <col min="4098" max="4098" width="38.28515625" style="84" customWidth="1"/>
    <col min="4099" max="4099" width="16.7109375" style="84" customWidth="1"/>
    <col min="4100" max="4100" width="14" style="84" customWidth="1"/>
    <col min="4101" max="4101" width="17" style="84" customWidth="1"/>
    <col min="4102" max="4102" width="16.28515625" style="84" customWidth="1"/>
    <col min="4103" max="4103" width="21.140625" style="84" customWidth="1"/>
    <col min="4104" max="4104" width="15.42578125" style="84" customWidth="1"/>
    <col min="4105" max="4105" width="19.5703125" style="84" customWidth="1"/>
    <col min="4106" max="4106" width="19.42578125" style="84" customWidth="1"/>
    <col min="4107" max="4107" width="17" style="84" customWidth="1"/>
    <col min="4108" max="4108" width="17.85546875" style="84" customWidth="1"/>
    <col min="4109" max="4109" width="13.85546875" style="84" customWidth="1"/>
    <col min="4110" max="4110" width="28.28515625" style="84" customWidth="1"/>
    <col min="4111" max="4111" width="9.140625" style="84"/>
    <col min="4112" max="4112" width="19" style="84" customWidth="1"/>
    <col min="4113" max="4113" width="7.28515625" style="84" customWidth="1"/>
    <col min="4114" max="4114" width="36.140625" style="84" customWidth="1"/>
    <col min="4115" max="4115" width="14.42578125" style="84" customWidth="1"/>
    <col min="4116" max="4116" width="13.85546875" style="84" customWidth="1"/>
    <col min="4117" max="4117" width="17.140625" style="84" customWidth="1"/>
    <col min="4118" max="4118" width="12.42578125" style="84" customWidth="1"/>
    <col min="4119" max="4119" width="22.42578125" style="84" customWidth="1"/>
    <col min="4120" max="4120" width="9.140625" style="84"/>
    <col min="4121" max="4121" width="16.28515625" style="84" customWidth="1"/>
    <col min="4122" max="4122" width="16.140625" style="84" customWidth="1"/>
    <col min="4123" max="4123" width="14.140625" style="84" customWidth="1"/>
    <col min="4124" max="4124" width="16.85546875" style="84" customWidth="1"/>
    <col min="4125" max="4125" width="14" style="84" customWidth="1"/>
    <col min="4126" max="4126" width="12.7109375" style="84" customWidth="1"/>
    <col min="4127" max="4352" width="9.140625" style="84"/>
    <col min="4353" max="4353" width="7.42578125" style="84" customWidth="1"/>
    <col min="4354" max="4354" width="38.28515625" style="84" customWidth="1"/>
    <col min="4355" max="4355" width="16.7109375" style="84" customWidth="1"/>
    <col min="4356" max="4356" width="14" style="84" customWidth="1"/>
    <col min="4357" max="4357" width="17" style="84" customWidth="1"/>
    <col min="4358" max="4358" width="16.28515625" style="84" customWidth="1"/>
    <col min="4359" max="4359" width="21.140625" style="84" customWidth="1"/>
    <col min="4360" max="4360" width="15.42578125" style="84" customWidth="1"/>
    <col min="4361" max="4361" width="19.5703125" style="84" customWidth="1"/>
    <col min="4362" max="4362" width="19.42578125" style="84" customWidth="1"/>
    <col min="4363" max="4363" width="17" style="84" customWidth="1"/>
    <col min="4364" max="4364" width="17.85546875" style="84" customWidth="1"/>
    <col min="4365" max="4365" width="13.85546875" style="84" customWidth="1"/>
    <col min="4366" max="4366" width="28.28515625" style="84" customWidth="1"/>
    <col min="4367" max="4367" width="9.140625" style="84"/>
    <col min="4368" max="4368" width="19" style="84" customWidth="1"/>
    <col min="4369" max="4369" width="7.28515625" style="84" customWidth="1"/>
    <col min="4370" max="4370" width="36.140625" style="84" customWidth="1"/>
    <col min="4371" max="4371" width="14.42578125" style="84" customWidth="1"/>
    <col min="4372" max="4372" width="13.85546875" style="84" customWidth="1"/>
    <col min="4373" max="4373" width="17.140625" style="84" customWidth="1"/>
    <col min="4374" max="4374" width="12.42578125" style="84" customWidth="1"/>
    <col min="4375" max="4375" width="22.42578125" style="84" customWidth="1"/>
    <col min="4376" max="4376" width="9.140625" style="84"/>
    <col min="4377" max="4377" width="16.28515625" style="84" customWidth="1"/>
    <col min="4378" max="4378" width="16.140625" style="84" customWidth="1"/>
    <col min="4379" max="4379" width="14.140625" style="84" customWidth="1"/>
    <col min="4380" max="4380" width="16.85546875" style="84" customWidth="1"/>
    <col min="4381" max="4381" width="14" style="84" customWidth="1"/>
    <col min="4382" max="4382" width="12.7109375" style="84" customWidth="1"/>
    <col min="4383" max="4608" width="9.140625" style="84"/>
    <col min="4609" max="4609" width="7.42578125" style="84" customWidth="1"/>
    <col min="4610" max="4610" width="38.28515625" style="84" customWidth="1"/>
    <col min="4611" max="4611" width="16.7109375" style="84" customWidth="1"/>
    <col min="4612" max="4612" width="14" style="84" customWidth="1"/>
    <col min="4613" max="4613" width="17" style="84" customWidth="1"/>
    <col min="4614" max="4614" width="16.28515625" style="84" customWidth="1"/>
    <col min="4615" max="4615" width="21.140625" style="84" customWidth="1"/>
    <col min="4616" max="4616" width="15.42578125" style="84" customWidth="1"/>
    <col min="4617" max="4617" width="19.5703125" style="84" customWidth="1"/>
    <col min="4618" max="4618" width="19.42578125" style="84" customWidth="1"/>
    <col min="4619" max="4619" width="17" style="84" customWidth="1"/>
    <col min="4620" max="4620" width="17.85546875" style="84" customWidth="1"/>
    <col min="4621" max="4621" width="13.85546875" style="84" customWidth="1"/>
    <col min="4622" max="4622" width="28.28515625" style="84" customWidth="1"/>
    <col min="4623" max="4623" width="9.140625" style="84"/>
    <col min="4624" max="4624" width="19" style="84" customWidth="1"/>
    <col min="4625" max="4625" width="7.28515625" style="84" customWidth="1"/>
    <col min="4626" max="4626" width="36.140625" style="84" customWidth="1"/>
    <col min="4627" max="4627" width="14.42578125" style="84" customWidth="1"/>
    <col min="4628" max="4628" width="13.85546875" style="84" customWidth="1"/>
    <col min="4629" max="4629" width="17.140625" style="84" customWidth="1"/>
    <col min="4630" max="4630" width="12.42578125" style="84" customWidth="1"/>
    <col min="4631" max="4631" width="22.42578125" style="84" customWidth="1"/>
    <col min="4632" max="4632" width="9.140625" style="84"/>
    <col min="4633" max="4633" width="16.28515625" style="84" customWidth="1"/>
    <col min="4634" max="4634" width="16.140625" style="84" customWidth="1"/>
    <col min="4635" max="4635" width="14.140625" style="84" customWidth="1"/>
    <col min="4636" max="4636" width="16.85546875" style="84" customWidth="1"/>
    <col min="4637" max="4637" width="14" style="84" customWidth="1"/>
    <col min="4638" max="4638" width="12.7109375" style="84" customWidth="1"/>
    <col min="4639" max="4864" width="9.140625" style="84"/>
    <col min="4865" max="4865" width="7.42578125" style="84" customWidth="1"/>
    <col min="4866" max="4866" width="38.28515625" style="84" customWidth="1"/>
    <col min="4867" max="4867" width="16.7109375" style="84" customWidth="1"/>
    <col min="4868" max="4868" width="14" style="84" customWidth="1"/>
    <col min="4869" max="4869" width="17" style="84" customWidth="1"/>
    <col min="4870" max="4870" width="16.28515625" style="84" customWidth="1"/>
    <col min="4871" max="4871" width="21.140625" style="84" customWidth="1"/>
    <col min="4872" max="4872" width="15.42578125" style="84" customWidth="1"/>
    <col min="4873" max="4873" width="19.5703125" style="84" customWidth="1"/>
    <col min="4874" max="4874" width="19.42578125" style="84" customWidth="1"/>
    <col min="4875" max="4875" width="17" style="84" customWidth="1"/>
    <col min="4876" max="4876" width="17.85546875" style="84" customWidth="1"/>
    <col min="4877" max="4877" width="13.85546875" style="84" customWidth="1"/>
    <col min="4878" max="4878" width="28.28515625" style="84" customWidth="1"/>
    <col min="4879" max="4879" width="9.140625" style="84"/>
    <col min="4880" max="4880" width="19" style="84" customWidth="1"/>
    <col min="4881" max="4881" width="7.28515625" style="84" customWidth="1"/>
    <col min="4882" max="4882" width="36.140625" style="84" customWidth="1"/>
    <col min="4883" max="4883" width="14.42578125" style="84" customWidth="1"/>
    <col min="4884" max="4884" width="13.85546875" style="84" customWidth="1"/>
    <col min="4885" max="4885" width="17.140625" style="84" customWidth="1"/>
    <col min="4886" max="4886" width="12.42578125" style="84" customWidth="1"/>
    <col min="4887" max="4887" width="22.42578125" style="84" customWidth="1"/>
    <col min="4888" max="4888" width="9.140625" style="84"/>
    <col min="4889" max="4889" width="16.28515625" style="84" customWidth="1"/>
    <col min="4890" max="4890" width="16.140625" style="84" customWidth="1"/>
    <col min="4891" max="4891" width="14.140625" style="84" customWidth="1"/>
    <col min="4892" max="4892" width="16.85546875" style="84" customWidth="1"/>
    <col min="4893" max="4893" width="14" style="84" customWidth="1"/>
    <col min="4894" max="4894" width="12.7109375" style="84" customWidth="1"/>
    <col min="4895" max="5120" width="9.140625" style="84"/>
    <col min="5121" max="5121" width="7.42578125" style="84" customWidth="1"/>
    <col min="5122" max="5122" width="38.28515625" style="84" customWidth="1"/>
    <col min="5123" max="5123" width="16.7109375" style="84" customWidth="1"/>
    <col min="5124" max="5124" width="14" style="84" customWidth="1"/>
    <col min="5125" max="5125" width="17" style="84" customWidth="1"/>
    <col min="5126" max="5126" width="16.28515625" style="84" customWidth="1"/>
    <col min="5127" max="5127" width="21.140625" style="84" customWidth="1"/>
    <col min="5128" max="5128" width="15.42578125" style="84" customWidth="1"/>
    <col min="5129" max="5129" width="19.5703125" style="84" customWidth="1"/>
    <col min="5130" max="5130" width="19.42578125" style="84" customWidth="1"/>
    <col min="5131" max="5131" width="17" style="84" customWidth="1"/>
    <col min="5132" max="5132" width="17.85546875" style="84" customWidth="1"/>
    <col min="5133" max="5133" width="13.85546875" style="84" customWidth="1"/>
    <col min="5134" max="5134" width="28.28515625" style="84" customWidth="1"/>
    <col min="5135" max="5135" width="9.140625" style="84"/>
    <col min="5136" max="5136" width="19" style="84" customWidth="1"/>
    <col min="5137" max="5137" width="7.28515625" style="84" customWidth="1"/>
    <col min="5138" max="5138" width="36.140625" style="84" customWidth="1"/>
    <col min="5139" max="5139" width="14.42578125" style="84" customWidth="1"/>
    <col min="5140" max="5140" width="13.85546875" style="84" customWidth="1"/>
    <col min="5141" max="5141" width="17.140625" style="84" customWidth="1"/>
    <col min="5142" max="5142" width="12.42578125" style="84" customWidth="1"/>
    <col min="5143" max="5143" width="22.42578125" style="84" customWidth="1"/>
    <col min="5144" max="5144" width="9.140625" style="84"/>
    <col min="5145" max="5145" width="16.28515625" style="84" customWidth="1"/>
    <col min="5146" max="5146" width="16.140625" style="84" customWidth="1"/>
    <col min="5147" max="5147" width="14.140625" style="84" customWidth="1"/>
    <col min="5148" max="5148" width="16.85546875" style="84" customWidth="1"/>
    <col min="5149" max="5149" width="14" style="84" customWidth="1"/>
    <col min="5150" max="5150" width="12.7109375" style="84" customWidth="1"/>
    <col min="5151" max="5376" width="9.140625" style="84"/>
    <col min="5377" max="5377" width="7.42578125" style="84" customWidth="1"/>
    <col min="5378" max="5378" width="38.28515625" style="84" customWidth="1"/>
    <col min="5379" max="5379" width="16.7109375" style="84" customWidth="1"/>
    <col min="5380" max="5380" width="14" style="84" customWidth="1"/>
    <col min="5381" max="5381" width="17" style="84" customWidth="1"/>
    <col min="5382" max="5382" width="16.28515625" style="84" customWidth="1"/>
    <col min="5383" max="5383" width="21.140625" style="84" customWidth="1"/>
    <col min="5384" max="5384" width="15.42578125" style="84" customWidth="1"/>
    <col min="5385" max="5385" width="19.5703125" style="84" customWidth="1"/>
    <col min="5386" max="5386" width="19.42578125" style="84" customWidth="1"/>
    <col min="5387" max="5387" width="17" style="84" customWidth="1"/>
    <col min="5388" max="5388" width="17.85546875" style="84" customWidth="1"/>
    <col min="5389" max="5389" width="13.85546875" style="84" customWidth="1"/>
    <col min="5390" max="5390" width="28.28515625" style="84" customWidth="1"/>
    <col min="5391" max="5391" width="9.140625" style="84"/>
    <col min="5392" max="5392" width="19" style="84" customWidth="1"/>
    <col min="5393" max="5393" width="7.28515625" style="84" customWidth="1"/>
    <col min="5394" max="5394" width="36.140625" style="84" customWidth="1"/>
    <col min="5395" max="5395" width="14.42578125" style="84" customWidth="1"/>
    <col min="5396" max="5396" width="13.85546875" style="84" customWidth="1"/>
    <col min="5397" max="5397" width="17.140625" style="84" customWidth="1"/>
    <col min="5398" max="5398" width="12.42578125" style="84" customWidth="1"/>
    <col min="5399" max="5399" width="22.42578125" style="84" customWidth="1"/>
    <col min="5400" max="5400" width="9.140625" style="84"/>
    <col min="5401" max="5401" width="16.28515625" style="84" customWidth="1"/>
    <col min="5402" max="5402" width="16.140625" style="84" customWidth="1"/>
    <col min="5403" max="5403" width="14.140625" style="84" customWidth="1"/>
    <col min="5404" max="5404" width="16.85546875" style="84" customWidth="1"/>
    <col min="5405" max="5405" width="14" style="84" customWidth="1"/>
    <col min="5406" max="5406" width="12.7109375" style="84" customWidth="1"/>
    <col min="5407" max="5632" width="9.140625" style="84"/>
    <col min="5633" max="5633" width="7.42578125" style="84" customWidth="1"/>
    <col min="5634" max="5634" width="38.28515625" style="84" customWidth="1"/>
    <col min="5635" max="5635" width="16.7109375" style="84" customWidth="1"/>
    <col min="5636" max="5636" width="14" style="84" customWidth="1"/>
    <col min="5637" max="5637" width="17" style="84" customWidth="1"/>
    <col min="5638" max="5638" width="16.28515625" style="84" customWidth="1"/>
    <col min="5639" max="5639" width="21.140625" style="84" customWidth="1"/>
    <col min="5640" max="5640" width="15.42578125" style="84" customWidth="1"/>
    <col min="5641" max="5641" width="19.5703125" style="84" customWidth="1"/>
    <col min="5642" max="5642" width="19.42578125" style="84" customWidth="1"/>
    <col min="5643" max="5643" width="17" style="84" customWidth="1"/>
    <col min="5644" max="5644" width="17.85546875" style="84" customWidth="1"/>
    <col min="5645" max="5645" width="13.85546875" style="84" customWidth="1"/>
    <col min="5646" max="5646" width="28.28515625" style="84" customWidth="1"/>
    <col min="5647" max="5647" width="9.140625" style="84"/>
    <col min="5648" max="5648" width="19" style="84" customWidth="1"/>
    <col min="5649" max="5649" width="7.28515625" style="84" customWidth="1"/>
    <col min="5650" max="5650" width="36.140625" style="84" customWidth="1"/>
    <col min="5651" max="5651" width="14.42578125" style="84" customWidth="1"/>
    <col min="5652" max="5652" width="13.85546875" style="84" customWidth="1"/>
    <col min="5653" max="5653" width="17.140625" style="84" customWidth="1"/>
    <col min="5654" max="5654" width="12.42578125" style="84" customWidth="1"/>
    <col min="5655" max="5655" width="22.42578125" style="84" customWidth="1"/>
    <col min="5656" max="5656" width="9.140625" style="84"/>
    <col min="5657" max="5657" width="16.28515625" style="84" customWidth="1"/>
    <col min="5658" max="5658" width="16.140625" style="84" customWidth="1"/>
    <col min="5659" max="5659" width="14.140625" style="84" customWidth="1"/>
    <col min="5660" max="5660" width="16.85546875" style="84" customWidth="1"/>
    <col min="5661" max="5661" width="14" style="84" customWidth="1"/>
    <col min="5662" max="5662" width="12.7109375" style="84" customWidth="1"/>
    <col min="5663" max="5888" width="9.140625" style="84"/>
    <col min="5889" max="5889" width="7.42578125" style="84" customWidth="1"/>
    <col min="5890" max="5890" width="38.28515625" style="84" customWidth="1"/>
    <col min="5891" max="5891" width="16.7109375" style="84" customWidth="1"/>
    <col min="5892" max="5892" width="14" style="84" customWidth="1"/>
    <col min="5893" max="5893" width="17" style="84" customWidth="1"/>
    <col min="5894" max="5894" width="16.28515625" style="84" customWidth="1"/>
    <col min="5895" max="5895" width="21.140625" style="84" customWidth="1"/>
    <col min="5896" max="5896" width="15.42578125" style="84" customWidth="1"/>
    <col min="5897" max="5897" width="19.5703125" style="84" customWidth="1"/>
    <col min="5898" max="5898" width="19.42578125" style="84" customWidth="1"/>
    <col min="5899" max="5899" width="17" style="84" customWidth="1"/>
    <col min="5900" max="5900" width="17.85546875" style="84" customWidth="1"/>
    <col min="5901" max="5901" width="13.85546875" style="84" customWidth="1"/>
    <col min="5902" max="5902" width="28.28515625" style="84" customWidth="1"/>
    <col min="5903" max="5903" width="9.140625" style="84"/>
    <col min="5904" max="5904" width="19" style="84" customWidth="1"/>
    <col min="5905" max="5905" width="7.28515625" style="84" customWidth="1"/>
    <col min="5906" max="5906" width="36.140625" style="84" customWidth="1"/>
    <col min="5907" max="5907" width="14.42578125" style="84" customWidth="1"/>
    <col min="5908" max="5908" width="13.85546875" style="84" customWidth="1"/>
    <col min="5909" max="5909" width="17.140625" style="84" customWidth="1"/>
    <col min="5910" max="5910" width="12.42578125" style="84" customWidth="1"/>
    <col min="5911" max="5911" width="22.42578125" style="84" customWidth="1"/>
    <col min="5912" max="5912" width="9.140625" style="84"/>
    <col min="5913" max="5913" width="16.28515625" style="84" customWidth="1"/>
    <col min="5914" max="5914" width="16.140625" style="84" customWidth="1"/>
    <col min="5915" max="5915" width="14.140625" style="84" customWidth="1"/>
    <col min="5916" max="5916" width="16.85546875" style="84" customWidth="1"/>
    <col min="5917" max="5917" width="14" style="84" customWidth="1"/>
    <col min="5918" max="5918" width="12.7109375" style="84" customWidth="1"/>
    <col min="5919" max="6144" width="9.140625" style="84"/>
    <col min="6145" max="6145" width="7.42578125" style="84" customWidth="1"/>
    <col min="6146" max="6146" width="38.28515625" style="84" customWidth="1"/>
    <col min="6147" max="6147" width="16.7109375" style="84" customWidth="1"/>
    <col min="6148" max="6148" width="14" style="84" customWidth="1"/>
    <col min="6149" max="6149" width="17" style="84" customWidth="1"/>
    <col min="6150" max="6150" width="16.28515625" style="84" customWidth="1"/>
    <col min="6151" max="6151" width="21.140625" style="84" customWidth="1"/>
    <col min="6152" max="6152" width="15.42578125" style="84" customWidth="1"/>
    <col min="6153" max="6153" width="19.5703125" style="84" customWidth="1"/>
    <col min="6154" max="6154" width="19.42578125" style="84" customWidth="1"/>
    <col min="6155" max="6155" width="17" style="84" customWidth="1"/>
    <col min="6156" max="6156" width="17.85546875" style="84" customWidth="1"/>
    <col min="6157" max="6157" width="13.85546875" style="84" customWidth="1"/>
    <col min="6158" max="6158" width="28.28515625" style="84" customWidth="1"/>
    <col min="6159" max="6159" width="9.140625" style="84"/>
    <col min="6160" max="6160" width="19" style="84" customWidth="1"/>
    <col min="6161" max="6161" width="7.28515625" style="84" customWidth="1"/>
    <col min="6162" max="6162" width="36.140625" style="84" customWidth="1"/>
    <col min="6163" max="6163" width="14.42578125" style="84" customWidth="1"/>
    <col min="6164" max="6164" width="13.85546875" style="84" customWidth="1"/>
    <col min="6165" max="6165" width="17.140625" style="84" customWidth="1"/>
    <col min="6166" max="6166" width="12.42578125" style="84" customWidth="1"/>
    <col min="6167" max="6167" width="22.42578125" style="84" customWidth="1"/>
    <col min="6168" max="6168" width="9.140625" style="84"/>
    <col min="6169" max="6169" width="16.28515625" style="84" customWidth="1"/>
    <col min="6170" max="6170" width="16.140625" style="84" customWidth="1"/>
    <col min="6171" max="6171" width="14.140625" style="84" customWidth="1"/>
    <col min="6172" max="6172" width="16.85546875" style="84" customWidth="1"/>
    <col min="6173" max="6173" width="14" style="84" customWidth="1"/>
    <col min="6174" max="6174" width="12.7109375" style="84" customWidth="1"/>
    <col min="6175" max="6400" width="9.140625" style="84"/>
    <col min="6401" max="6401" width="7.42578125" style="84" customWidth="1"/>
    <col min="6402" max="6402" width="38.28515625" style="84" customWidth="1"/>
    <col min="6403" max="6403" width="16.7109375" style="84" customWidth="1"/>
    <col min="6404" max="6404" width="14" style="84" customWidth="1"/>
    <col min="6405" max="6405" width="17" style="84" customWidth="1"/>
    <col min="6406" max="6406" width="16.28515625" style="84" customWidth="1"/>
    <col min="6407" max="6407" width="21.140625" style="84" customWidth="1"/>
    <col min="6408" max="6408" width="15.42578125" style="84" customWidth="1"/>
    <col min="6409" max="6409" width="19.5703125" style="84" customWidth="1"/>
    <col min="6410" max="6410" width="19.42578125" style="84" customWidth="1"/>
    <col min="6411" max="6411" width="17" style="84" customWidth="1"/>
    <col min="6412" max="6412" width="17.85546875" style="84" customWidth="1"/>
    <col min="6413" max="6413" width="13.85546875" style="84" customWidth="1"/>
    <col min="6414" max="6414" width="28.28515625" style="84" customWidth="1"/>
    <col min="6415" max="6415" width="9.140625" style="84"/>
    <col min="6416" max="6416" width="19" style="84" customWidth="1"/>
    <col min="6417" max="6417" width="7.28515625" style="84" customWidth="1"/>
    <col min="6418" max="6418" width="36.140625" style="84" customWidth="1"/>
    <col min="6419" max="6419" width="14.42578125" style="84" customWidth="1"/>
    <col min="6420" max="6420" width="13.85546875" style="84" customWidth="1"/>
    <col min="6421" max="6421" width="17.140625" style="84" customWidth="1"/>
    <col min="6422" max="6422" width="12.42578125" style="84" customWidth="1"/>
    <col min="6423" max="6423" width="22.42578125" style="84" customWidth="1"/>
    <col min="6424" max="6424" width="9.140625" style="84"/>
    <col min="6425" max="6425" width="16.28515625" style="84" customWidth="1"/>
    <col min="6426" max="6426" width="16.140625" style="84" customWidth="1"/>
    <col min="6427" max="6427" width="14.140625" style="84" customWidth="1"/>
    <col min="6428" max="6428" width="16.85546875" style="84" customWidth="1"/>
    <col min="6429" max="6429" width="14" style="84" customWidth="1"/>
    <col min="6430" max="6430" width="12.7109375" style="84" customWidth="1"/>
    <col min="6431" max="6656" width="9.140625" style="84"/>
    <col min="6657" max="6657" width="7.42578125" style="84" customWidth="1"/>
    <col min="6658" max="6658" width="38.28515625" style="84" customWidth="1"/>
    <col min="6659" max="6659" width="16.7109375" style="84" customWidth="1"/>
    <col min="6660" max="6660" width="14" style="84" customWidth="1"/>
    <col min="6661" max="6661" width="17" style="84" customWidth="1"/>
    <col min="6662" max="6662" width="16.28515625" style="84" customWidth="1"/>
    <col min="6663" max="6663" width="21.140625" style="84" customWidth="1"/>
    <col min="6664" max="6664" width="15.42578125" style="84" customWidth="1"/>
    <col min="6665" max="6665" width="19.5703125" style="84" customWidth="1"/>
    <col min="6666" max="6666" width="19.42578125" style="84" customWidth="1"/>
    <col min="6667" max="6667" width="17" style="84" customWidth="1"/>
    <col min="6668" max="6668" width="17.85546875" style="84" customWidth="1"/>
    <col min="6669" max="6669" width="13.85546875" style="84" customWidth="1"/>
    <col min="6670" max="6670" width="28.28515625" style="84" customWidth="1"/>
    <col min="6671" max="6671" width="9.140625" style="84"/>
    <col min="6672" max="6672" width="19" style="84" customWidth="1"/>
    <col min="6673" max="6673" width="7.28515625" style="84" customWidth="1"/>
    <col min="6674" max="6674" width="36.140625" style="84" customWidth="1"/>
    <col min="6675" max="6675" width="14.42578125" style="84" customWidth="1"/>
    <col min="6676" max="6676" width="13.85546875" style="84" customWidth="1"/>
    <col min="6677" max="6677" width="17.140625" style="84" customWidth="1"/>
    <col min="6678" max="6678" width="12.42578125" style="84" customWidth="1"/>
    <col min="6679" max="6679" width="22.42578125" style="84" customWidth="1"/>
    <col min="6680" max="6680" width="9.140625" style="84"/>
    <col min="6681" max="6681" width="16.28515625" style="84" customWidth="1"/>
    <col min="6682" max="6682" width="16.140625" style="84" customWidth="1"/>
    <col min="6683" max="6683" width="14.140625" style="84" customWidth="1"/>
    <col min="6684" max="6684" width="16.85546875" style="84" customWidth="1"/>
    <col min="6685" max="6685" width="14" style="84" customWidth="1"/>
    <col min="6686" max="6686" width="12.7109375" style="84" customWidth="1"/>
    <col min="6687" max="6912" width="9.140625" style="84"/>
    <col min="6913" max="6913" width="7.42578125" style="84" customWidth="1"/>
    <col min="6914" max="6914" width="38.28515625" style="84" customWidth="1"/>
    <col min="6915" max="6915" width="16.7109375" style="84" customWidth="1"/>
    <col min="6916" max="6916" width="14" style="84" customWidth="1"/>
    <col min="6917" max="6917" width="17" style="84" customWidth="1"/>
    <col min="6918" max="6918" width="16.28515625" style="84" customWidth="1"/>
    <col min="6919" max="6919" width="21.140625" style="84" customWidth="1"/>
    <col min="6920" max="6920" width="15.42578125" style="84" customWidth="1"/>
    <col min="6921" max="6921" width="19.5703125" style="84" customWidth="1"/>
    <col min="6922" max="6922" width="19.42578125" style="84" customWidth="1"/>
    <col min="6923" max="6923" width="17" style="84" customWidth="1"/>
    <col min="6924" max="6924" width="17.85546875" style="84" customWidth="1"/>
    <col min="6925" max="6925" width="13.85546875" style="84" customWidth="1"/>
    <col min="6926" max="6926" width="28.28515625" style="84" customWidth="1"/>
    <col min="6927" max="6927" width="9.140625" style="84"/>
    <col min="6928" max="6928" width="19" style="84" customWidth="1"/>
    <col min="6929" max="6929" width="7.28515625" style="84" customWidth="1"/>
    <col min="6930" max="6930" width="36.140625" style="84" customWidth="1"/>
    <col min="6931" max="6931" width="14.42578125" style="84" customWidth="1"/>
    <col min="6932" max="6932" width="13.85546875" style="84" customWidth="1"/>
    <col min="6933" max="6933" width="17.140625" style="84" customWidth="1"/>
    <col min="6934" max="6934" width="12.42578125" style="84" customWidth="1"/>
    <col min="6935" max="6935" width="22.42578125" style="84" customWidth="1"/>
    <col min="6936" max="6936" width="9.140625" style="84"/>
    <col min="6937" max="6937" width="16.28515625" style="84" customWidth="1"/>
    <col min="6938" max="6938" width="16.140625" style="84" customWidth="1"/>
    <col min="6939" max="6939" width="14.140625" style="84" customWidth="1"/>
    <col min="6940" max="6940" width="16.85546875" style="84" customWidth="1"/>
    <col min="6941" max="6941" width="14" style="84" customWidth="1"/>
    <col min="6942" max="6942" width="12.7109375" style="84" customWidth="1"/>
    <col min="6943" max="7168" width="9.140625" style="84"/>
    <col min="7169" max="7169" width="7.42578125" style="84" customWidth="1"/>
    <col min="7170" max="7170" width="38.28515625" style="84" customWidth="1"/>
    <col min="7171" max="7171" width="16.7109375" style="84" customWidth="1"/>
    <col min="7172" max="7172" width="14" style="84" customWidth="1"/>
    <col min="7173" max="7173" width="17" style="84" customWidth="1"/>
    <col min="7174" max="7174" width="16.28515625" style="84" customWidth="1"/>
    <col min="7175" max="7175" width="21.140625" style="84" customWidth="1"/>
    <col min="7176" max="7176" width="15.42578125" style="84" customWidth="1"/>
    <col min="7177" max="7177" width="19.5703125" style="84" customWidth="1"/>
    <col min="7178" max="7178" width="19.42578125" style="84" customWidth="1"/>
    <col min="7179" max="7179" width="17" style="84" customWidth="1"/>
    <col min="7180" max="7180" width="17.85546875" style="84" customWidth="1"/>
    <col min="7181" max="7181" width="13.85546875" style="84" customWidth="1"/>
    <col min="7182" max="7182" width="28.28515625" style="84" customWidth="1"/>
    <col min="7183" max="7183" width="9.140625" style="84"/>
    <col min="7184" max="7184" width="19" style="84" customWidth="1"/>
    <col min="7185" max="7185" width="7.28515625" style="84" customWidth="1"/>
    <col min="7186" max="7186" width="36.140625" style="84" customWidth="1"/>
    <col min="7187" max="7187" width="14.42578125" style="84" customWidth="1"/>
    <col min="7188" max="7188" width="13.85546875" style="84" customWidth="1"/>
    <col min="7189" max="7189" width="17.140625" style="84" customWidth="1"/>
    <col min="7190" max="7190" width="12.42578125" style="84" customWidth="1"/>
    <col min="7191" max="7191" width="22.42578125" style="84" customWidth="1"/>
    <col min="7192" max="7192" width="9.140625" style="84"/>
    <col min="7193" max="7193" width="16.28515625" style="84" customWidth="1"/>
    <col min="7194" max="7194" width="16.140625" style="84" customWidth="1"/>
    <col min="7195" max="7195" width="14.140625" style="84" customWidth="1"/>
    <col min="7196" max="7196" width="16.85546875" style="84" customWidth="1"/>
    <col min="7197" max="7197" width="14" style="84" customWidth="1"/>
    <col min="7198" max="7198" width="12.7109375" style="84" customWidth="1"/>
    <col min="7199" max="7424" width="9.140625" style="84"/>
    <col min="7425" max="7425" width="7.42578125" style="84" customWidth="1"/>
    <col min="7426" max="7426" width="38.28515625" style="84" customWidth="1"/>
    <col min="7427" max="7427" width="16.7109375" style="84" customWidth="1"/>
    <col min="7428" max="7428" width="14" style="84" customWidth="1"/>
    <col min="7429" max="7429" width="17" style="84" customWidth="1"/>
    <col min="7430" max="7430" width="16.28515625" style="84" customWidth="1"/>
    <col min="7431" max="7431" width="21.140625" style="84" customWidth="1"/>
    <col min="7432" max="7432" width="15.42578125" style="84" customWidth="1"/>
    <col min="7433" max="7433" width="19.5703125" style="84" customWidth="1"/>
    <col min="7434" max="7434" width="19.42578125" style="84" customWidth="1"/>
    <col min="7435" max="7435" width="17" style="84" customWidth="1"/>
    <col min="7436" max="7436" width="17.85546875" style="84" customWidth="1"/>
    <col min="7437" max="7437" width="13.85546875" style="84" customWidth="1"/>
    <col min="7438" max="7438" width="28.28515625" style="84" customWidth="1"/>
    <col min="7439" max="7439" width="9.140625" style="84"/>
    <col min="7440" max="7440" width="19" style="84" customWidth="1"/>
    <col min="7441" max="7441" width="7.28515625" style="84" customWidth="1"/>
    <col min="7442" max="7442" width="36.140625" style="84" customWidth="1"/>
    <col min="7443" max="7443" width="14.42578125" style="84" customWidth="1"/>
    <col min="7444" max="7444" width="13.85546875" style="84" customWidth="1"/>
    <col min="7445" max="7445" width="17.140625" style="84" customWidth="1"/>
    <col min="7446" max="7446" width="12.42578125" style="84" customWidth="1"/>
    <col min="7447" max="7447" width="22.42578125" style="84" customWidth="1"/>
    <col min="7448" max="7448" width="9.140625" style="84"/>
    <col min="7449" max="7449" width="16.28515625" style="84" customWidth="1"/>
    <col min="7450" max="7450" width="16.140625" style="84" customWidth="1"/>
    <col min="7451" max="7451" width="14.140625" style="84" customWidth="1"/>
    <col min="7452" max="7452" width="16.85546875" style="84" customWidth="1"/>
    <col min="7453" max="7453" width="14" style="84" customWidth="1"/>
    <col min="7454" max="7454" width="12.7109375" style="84" customWidth="1"/>
    <col min="7455" max="7680" width="9.140625" style="84"/>
    <col min="7681" max="7681" width="7.42578125" style="84" customWidth="1"/>
    <col min="7682" max="7682" width="38.28515625" style="84" customWidth="1"/>
    <col min="7683" max="7683" width="16.7109375" style="84" customWidth="1"/>
    <col min="7684" max="7684" width="14" style="84" customWidth="1"/>
    <col min="7685" max="7685" width="17" style="84" customWidth="1"/>
    <col min="7686" max="7686" width="16.28515625" style="84" customWidth="1"/>
    <col min="7687" max="7687" width="21.140625" style="84" customWidth="1"/>
    <col min="7688" max="7688" width="15.42578125" style="84" customWidth="1"/>
    <col min="7689" max="7689" width="19.5703125" style="84" customWidth="1"/>
    <col min="7690" max="7690" width="19.42578125" style="84" customWidth="1"/>
    <col min="7691" max="7691" width="17" style="84" customWidth="1"/>
    <col min="7692" max="7692" width="17.85546875" style="84" customWidth="1"/>
    <col min="7693" max="7693" width="13.85546875" style="84" customWidth="1"/>
    <col min="7694" max="7694" width="28.28515625" style="84" customWidth="1"/>
    <col min="7695" max="7695" width="9.140625" style="84"/>
    <col min="7696" max="7696" width="19" style="84" customWidth="1"/>
    <col min="7697" max="7697" width="7.28515625" style="84" customWidth="1"/>
    <col min="7698" max="7698" width="36.140625" style="84" customWidth="1"/>
    <col min="7699" max="7699" width="14.42578125" style="84" customWidth="1"/>
    <col min="7700" max="7700" width="13.85546875" style="84" customWidth="1"/>
    <col min="7701" max="7701" width="17.140625" style="84" customWidth="1"/>
    <col min="7702" max="7702" width="12.42578125" style="84" customWidth="1"/>
    <col min="7703" max="7703" width="22.42578125" style="84" customWidth="1"/>
    <col min="7704" max="7704" width="9.140625" style="84"/>
    <col min="7705" max="7705" width="16.28515625" style="84" customWidth="1"/>
    <col min="7706" max="7706" width="16.140625" style="84" customWidth="1"/>
    <col min="7707" max="7707" width="14.140625" style="84" customWidth="1"/>
    <col min="7708" max="7708" width="16.85546875" style="84" customWidth="1"/>
    <col min="7709" max="7709" width="14" style="84" customWidth="1"/>
    <col min="7710" max="7710" width="12.7109375" style="84" customWidth="1"/>
    <col min="7711" max="7936" width="9.140625" style="84"/>
    <col min="7937" max="7937" width="7.42578125" style="84" customWidth="1"/>
    <col min="7938" max="7938" width="38.28515625" style="84" customWidth="1"/>
    <col min="7939" max="7939" width="16.7109375" style="84" customWidth="1"/>
    <col min="7940" max="7940" width="14" style="84" customWidth="1"/>
    <col min="7941" max="7941" width="17" style="84" customWidth="1"/>
    <col min="7942" max="7942" width="16.28515625" style="84" customWidth="1"/>
    <col min="7943" max="7943" width="21.140625" style="84" customWidth="1"/>
    <col min="7944" max="7944" width="15.42578125" style="84" customWidth="1"/>
    <col min="7945" max="7945" width="19.5703125" style="84" customWidth="1"/>
    <col min="7946" max="7946" width="19.42578125" style="84" customWidth="1"/>
    <col min="7947" max="7947" width="17" style="84" customWidth="1"/>
    <col min="7948" max="7948" width="17.85546875" style="84" customWidth="1"/>
    <col min="7949" max="7949" width="13.85546875" style="84" customWidth="1"/>
    <col min="7950" max="7950" width="28.28515625" style="84" customWidth="1"/>
    <col min="7951" max="7951" width="9.140625" style="84"/>
    <col min="7952" max="7952" width="19" style="84" customWidth="1"/>
    <col min="7953" max="7953" width="7.28515625" style="84" customWidth="1"/>
    <col min="7954" max="7954" width="36.140625" style="84" customWidth="1"/>
    <col min="7955" max="7955" width="14.42578125" style="84" customWidth="1"/>
    <col min="7956" max="7956" width="13.85546875" style="84" customWidth="1"/>
    <col min="7957" max="7957" width="17.140625" style="84" customWidth="1"/>
    <col min="7958" max="7958" width="12.42578125" style="84" customWidth="1"/>
    <col min="7959" max="7959" width="22.42578125" style="84" customWidth="1"/>
    <col min="7960" max="7960" width="9.140625" style="84"/>
    <col min="7961" max="7961" width="16.28515625" style="84" customWidth="1"/>
    <col min="7962" max="7962" width="16.140625" style="84" customWidth="1"/>
    <col min="7963" max="7963" width="14.140625" style="84" customWidth="1"/>
    <col min="7964" max="7964" width="16.85546875" style="84" customWidth="1"/>
    <col min="7965" max="7965" width="14" style="84" customWidth="1"/>
    <col min="7966" max="7966" width="12.7109375" style="84" customWidth="1"/>
    <col min="7967" max="8192" width="9.140625" style="84"/>
    <col min="8193" max="8193" width="7.42578125" style="84" customWidth="1"/>
    <col min="8194" max="8194" width="38.28515625" style="84" customWidth="1"/>
    <col min="8195" max="8195" width="16.7109375" style="84" customWidth="1"/>
    <col min="8196" max="8196" width="14" style="84" customWidth="1"/>
    <col min="8197" max="8197" width="17" style="84" customWidth="1"/>
    <col min="8198" max="8198" width="16.28515625" style="84" customWidth="1"/>
    <col min="8199" max="8199" width="21.140625" style="84" customWidth="1"/>
    <col min="8200" max="8200" width="15.42578125" style="84" customWidth="1"/>
    <col min="8201" max="8201" width="19.5703125" style="84" customWidth="1"/>
    <col min="8202" max="8202" width="19.42578125" style="84" customWidth="1"/>
    <col min="8203" max="8203" width="17" style="84" customWidth="1"/>
    <col min="8204" max="8204" width="17.85546875" style="84" customWidth="1"/>
    <col min="8205" max="8205" width="13.85546875" style="84" customWidth="1"/>
    <col min="8206" max="8206" width="28.28515625" style="84" customWidth="1"/>
    <col min="8207" max="8207" width="9.140625" style="84"/>
    <col min="8208" max="8208" width="19" style="84" customWidth="1"/>
    <col min="8209" max="8209" width="7.28515625" style="84" customWidth="1"/>
    <col min="8210" max="8210" width="36.140625" style="84" customWidth="1"/>
    <col min="8211" max="8211" width="14.42578125" style="84" customWidth="1"/>
    <col min="8212" max="8212" width="13.85546875" style="84" customWidth="1"/>
    <col min="8213" max="8213" width="17.140625" style="84" customWidth="1"/>
    <col min="8214" max="8214" width="12.42578125" style="84" customWidth="1"/>
    <col min="8215" max="8215" width="22.42578125" style="84" customWidth="1"/>
    <col min="8216" max="8216" width="9.140625" style="84"/>
    <col min="8217" max="8217" width="16.28515625" style="84" customWidth="1"/>
    <col min="8218" max="8218" width="16.140625" style="84" customWidth="1"/>
    <col min="8219" max="8219" width="14.140625" style="84" customWidth="1"/>
    <col min="8220" max="8220" width="16.85546875" style="84" customWidth="1"/>
    <col min="8221" max="8221" width="14" style="84" customWidth="1"/>
    <col min="8222" max="8222" width="12.7109375" style="84" customWidth="1"/>
    <col min="8223" max="8448" width="9.140625" style="84"/>
    <col min="8449" max="8449" width="7.42578125" style="84" customWidth="1"/>
    <col min="8450" max="8450" width="38.28515625" style="84" customWidth="1"/>
    <col min="8451" max="8451" width="16.7109375" style="84" customWidth="1"/>
    <col min="8452" max="8452" width="14" style="84" customWidth="1"/>
    <col min="8453" max="8453" width="17" style="84" customWidth="1"/>
    <col min="8454" max="8454" width="16.28515625" style="84" customWidth="1"/>
    <col min="8455" max="8455" width="21.140625" style="84" customWidth="1"/>
    <col min="8456" max="8456" width="15.42578125" style="84" customWidth="1"/>
    <col min="8457" max="8457" width="19.5703125" style="84" customWidth="1"/>
    <col min="8458" max="8458" width="19.42578125" style="84" customWidth="1"/>
    <col min="8459" max="8459" width="17" style="84" customWidth="1"/>
    <col min="8460" max="8460" width="17.85546875" style="84" customWidth="1"/>
    <col min="8461" max="8461" width="13.85546875" style="84" customWidth="1"/>
    <col min="8462" max="8462" width="28.28515625" style="84" customWidth="1"/>
    <col min="8463" max="8463" width="9.140625" style="84"/>
    <col min="8464" max="8464" width="19" style="84" customWidth="1"/>
    <col min="8465" max="8465" width="7.28515625" style="84" customWidth="1"/>
    <col min="8466" max="8466" width="36.140625" style="84" customWidth="1"/>
    <col min="8467" max="8467" width="14.42578125" style="84" customWidth="1"/>
    <col min="8468" max="8468" width="13.85546875" style="84" customWidth="1"/>
    <col min="8469" max="8469" width="17.140625" style="84" customWidth="1"/>
    <col min="8470" max="8470" width="12.42578125" style="84" customWidth="1"/>
    <col min="8471" max="8471" width="22.42578125" style="84" customWidth="1"/>
    <col min="8472" max="8472" width="9.140625" style="84"/>
    <col min="8473" max="8473" width="16.28515625" style="84" customWidth="1"/>
    <col min="8474" max="8474" width="16.140625" style="84" customWidth="1"/>
    <col min="8475" max="8475" width="14.140625" style="84" customWidth="1"/>
    <col min="8476" max="8476" width="16.85546875" style="84" customWidth="1"/>
    <col min="8477" max="8477" width="14" style="84" customWidth="1"/>
    <col min="8478" max="8478" width="12.7109375" style="84" customWidth="1"/>
    <col min="8479" max="8704" width="9.140625" style="84"/>
    <col min="8705" max="8705" width="7.42578125" style="84" customWidth="1"/>
    <col min="8706" max="8706" width="38.28515625" style="84" customWidth="1"/>
    <col min="8707" max="8707" width="16.7109375" style="84" customWidth="1"/>
    <col min="8708" max="8708" width="14" style="84" customWidth="1"/>
    <col min="8709" max="8709" width="17" style="84" customWidth="1"/>
    <col min="8710" max="8710" width="16.28515625" style="84" customWidth="1"/>
    <col min="8711" max="8711" width="21.140625" style="84" customWidth="1"/>
    <col min="8712" max="8712" width="15.42578125" style="84" customWidth="1"/>
    <col min="8713" max="8713" width="19.5703125" style="84" customWidth="1"/>
    <col min="8714" max="8714" width="19.42578125" style="84" customWidth="1"/>
    <col min="8715" max="8715" width="17" style="84" customWidth="1"/>
    <col min="8716" max="8716" width="17.85546875" style="84" customWidth="1"/>
    <col min="8717" max="8717" width="13.85546875" style="84" customWidth="1"/>
    <col min="8718" max="8718" width="28.28515625" style="84" customWidth="1"/>
    <col min="8719" max="8719" width="9.140625" style="84"/>
    <col min="8720" max="8720" width="19" style="84" customWidth="1"/>
    <col min="8721" max="8721" width="7.28515625" style="84" customWidth="1"/>
    <col min="8722" max="8722" width="36.140625" style="84" customWidth="1"/>
    <col min="8723" max="8723" width="14.42578125" style="84" customWidth="1"/>
    <col min="8724" max="8724" width="13.85546875" style="84" customWidth="1"/>
    <col min="8725" max="8725" width="17.140625" style="84" customWidth="1"/>
    <col min="8726" max="8726" width="12.42578125" style="84" customWidth="1"/>
    <col min="8727" max="8727" width="22.42578125" style="84" customWidth="1"/>
    <col min="8728" max="8728" width="9.140625" style="84"/>
    <col min="8729" max="8729" width="16.28515625" style="84" customWidth="1"/>
    <col min="8730" max="8730" width="16.140625" style="84" customWidth="1"/>
    <col min="8731" max="8731" width="14.140625" style="84" customWidth="1"/>
    <col min="8732" max="8732" width="16.85546875" style="84" customWidth="1"/>
    <col min="8733" max="8733" width="14" style="84" customWidth="1"/>
    <col min="8734" max="8734" width="12.7109375" style="84" customWidth="1"/>
    <col min="8735" max="8960" width="9.140625" style="84"/>
    <col min="8961" max="8961" width="7.42578125" style="84" customWidth="1"/>
    <col min="8962" max="8962" width="38.28515625" style="84" customWidth="1"/>
    <col min="8963" max="8963" width="16.7109375" style="84" customWidth="1"/>
    <col min="8964" max="8964" width="14" style="84" customWidth="1"/>
    <col min="8965" max="8965" width="17" style="84" customWidth="1"/>
    <col min="8966" max="8966" width="16.28515625" style="84" customWidth="1"/>
    <col min="8967" max="8967" width="21.140625" style="84" customWidth="1"/>
    <col min="8968" max="8968" width="15.42578125" style="84" customWidth="1"/>
    <col min="8969" max="8969" width="19.5703125" style="84" customWidth="1"/>
    <col min="8970" max="8970" width="19.42578125" style="84" customWidth="1"/>
    <col min="8971" max="8971" width="17" style="84" customWidth="1"/>
    <col min="8972" max="8972" width="17.85546875" style="84" customWidth="1"/>
    <col min="8973" max="8973" width="13.85546875" style="84" customWidth="1"/>
    <col min="8974" max="8974" width="28.28515625" style="84" customWidth="1"/>
    <col min="8975" max="8975" width="9.140625" style="84"/>
    <col min="8976" max="8976" width="19" style="84" customWidth="1"/>
    <col min="8977" max="8977" width="7.28515625" style="84" customWidth="1"/>
    <col min="8978" max="8978" width="36.140625" style="84" customWidth="1"/>
    <col min="8979" max="8979" width="14.42578125" style="84" customWidth="1"/>
    <col min="8980" max="8980" width="13.85546875" style="84" customWidth="1"/>
    <col min="8981" max="8981" width="17.140625" style="84" customWidth="1"/>
    <col min="8982" max="8982" width="12.42578125" style="84" customWidth="1"/>
    <col min="8983" max="8983" width="22.42578125" style="84" customWidth="1"/>
    <col min="8984" max="8984" width="9.140625" style="84"/>
    <col min="8985" max="8985" width="16.28515625" style="84" customWidth="1"/>
    <col min="8986" max="8986" width="16.140625" style="84" customWidth="1"/>
    <col min="8987" max="8987" width="14.140625" style="84" customWidth="1"/>
    <col min="8988" max="8988" width="16.85546875" style="84" customWidth="1"/>
    <col min="8989" max="8989" width="14" style="84" customWidth="1"/>
    <col min="8990" max="8990" width="12.7109375" style="84" customWidth="1"/>
    <col min="8991" max="9216" width="9.140625" style="84"/>
    <col min="9217" max="9217" width="7.42578125" style="84" customWidth="1"/>
    <col min="9218" max="9218" width="38.28515625" style="84" customWidth="1"/>
    <col min="9219" max="9219" width="16.7109375" style="84" customWidth="1"/>
    <col min="9220" max="9220" width="14" style="84" customWidth="1"/>
    <col min="9221" max="9221" width="17" style="84" customWidth="1"/>
    <col min="9222" max="9222" width="16.28515625" style="84" customWidth="1"/>
    <col min="9223" max="9223" width="21.140625" style="84" customWidth="1"/>
    <col min="9224" max="9224" width="15.42578125" style="84" customWidth="1"/>
    <col min="9225" max="9225" width="19.5703125" style="84" customWidth="1"/>
    <col min="9226" max="9226" width="19.42578125" style="84" customWidth="1"/>
    <col min="9227" max="9227" width="17" style="84" customWidth="1"/>
    <col min="9228" max="9228" width="17.85546875" style="84" customWidth="1"/>
    <col min="9229" max="9229" width="13.85546875" style="84" customWidth="1"/>
    <col min="9230" max="9230" width="28.28515625" style="84" customWidth="1"/>
    <col min="9231" max="9231" width="9.140625" style="84"/>
    <col min="9232" max="9232" width="19" style="84" customWidth="1"/>
    <col min="9233" max="9233" width="7.28515625" style="84" customWidth="1"/>
    <col min="9234" max="9234" width="36.140625" style="84" customWidth="1"/>
    <col min="9235" max="9235" width="14.42578125" style="84" customWidth="1"/>
    <col min="9236" max="9236" width="13.85546875" style="84" customWidth="1"/>
    <col min="9237" max="9237" width="17.140625" style="84" customWidth="1"/>
    <col min="9238" max="9238" width="12.42578125" style="84" customWidth="1"/>
    <col min="9239" max="9239" width="22.42578125" style="84" customWidth="1"/>
    <col min="9240" max="9240" width="9.140625" style="84"/>
    <col min="9241" max="9241" width="16.28515625" style="84" customWidth="1"/>
    <col min="9242" max="9242" width="16.140625" style="84" customWidth="1"/>
    <col min="9243" max="9243" width="14.140625" style="84" customWidth="1"/>
    <col min="9244" max="9244" width="16.85546875" style="84" customWidth="1"/>
    <col min="9245" max="9245" width="14" style="84" customWidth="1"/>
    <col min="9246" max="9246" width="12.7109375" style="84" customWidth="1"/>
    <col min="9247" max="9472" width="9.140625" style="84"/>
    <col min="9473" max="9473" width="7.42578125" style="84" customWidth="1"/>
    <col min="9474" max="9474" width="38.28515625" style="84" customWidth="1"/>
    <col min="9475" max="9475" width="16.7109375" style="84" customWidth="1"/>
    <col min="9476" max="9476" width="14" style="84" customWidth="1"/>
    <col min="9477" max="9477" width="17" style="84" customWidth="1"/>
    <col min="9478" max="9478" width="16.28515625" style="84" customWidth="1"/>
    <col min="9479" max="9479" width="21.140625" style="84" customWidth="1"/>
    <col min="9480" max="9480" width="15.42578125" style="84" customWidth="1"/>
    <col min="9481" max="9481" width="19.5703125" style="84" customWidth="1"/>
    <col min="9482" max="9482" width="19.42578125" style="84" customWidth="1"/>
    <col min="9483" max="9483" width="17" style="84" customWidth="1"/>
    <col min="9484" max="9484" width="17.85546875" style="84" customWidth="1"/>
    <col min="9485" max="9485" width="13.85546875" style="84" customWidth="1"/>
    <col min="9486" max="9486" width="28.28515625" style="84" customWidth="1"/>
    <col min="9487" max="9487" width="9.140625" style="84"/>
    <col min="9488" max="9488" width="19" style="84" customWidth="1"/>
    <col min="9489" max="9489" width="7.28515625" style="84" customWidth="1"/>
    <col min="9490" max="9490" width="36.140625" style="84" customWidth="1"/>
    <col min="9491" max="9491" width="14.42578125" style="84" customWidth="1"/>
    <col min="9492" max="9492" width="13.85546875" style="84" customWidth="1"/>
    <col min="9493" max="9493" width="17.140625" style="84" customWidth="1"/>
    <col min="9494" max="9494" width="12.42578125" style="84" customWidth="1"/>
    <col min="9495" max="9495" width="22.42578125" style="84" customWidth="1"/>
    <col min="9496" max="9496" width="9.140625" style="84"/>
    <col min="9497" max="9497" width="16.28515625" style="84" customWidth="1"/>
    <col min="9498" max="9498" width="16.140625" style="84" customWidth="1"/>
    <col min="9499" max="9499" width="14.140625" style="84" customWidth="1"/>
    <col min="9500" max="9500" width="16.85546875" style="84" customWidth="1"/>
    <col min="9501" max="9501" width="14" style="84" customWidth="1"/>
    <col min="9502" max="9502" width="12.7109375" style="84" customWidth="1"/>
    <col min="9503" max="9728" width="9.140625" style="84"/>
    <col min="9729" max="9729" width="7.42578125" style="84" customWidth="1"/>
    <col min="9730" max="9730" width="38.28515625" style="84" customWidth="1"/>
    <col min="9731" max="9731" width="16.7109375" style="84" customWidth="1"/>
    <col min="9732" max="9732" width="14" style="84" customWidth="1"/>
    <col min="9733" max="9733" width="17" style="84" customWidth="1"/>
    <col min="9734" max="9734" width="16.28515625" style="84" customWidth="1"/>
    <col min="9735" max="9735" width="21.140625" style="84" customWidth="1"/>
    <col min="9736" max="9736" width="15.42578125" style="84" customWidth="1"/>
    <col min="9737" max="9737" width="19.5703125" style="84" customWidth="1"/>
    <col min="9738" max="9738" width="19.42578125" style="84" customWidth="1"/>
    <col min="9739" max="9739" width="17" style="84" customWidth="1"/>
    <col min="9740" max="9740" width="17.85546875" style="84" customWidth="1"/>
    <col min="9741" max="9741" width="13.85546875" style="84" customWidth="1"/>
    <col min="9742" max="9742" width="28.28515625" style="84" customWidth="1"/>
    <col min="9743" max="9743" width="9.140625" style="84"/>
    <col min="9744" max="9744" width="19" style="84" customWidth="1"/>
    <col min="9745" max="9745" width="7.28515625" style="84" customWidth="1"/>
    <col min="9746" max="9746" width="36.140625" style="84" customWidth="1"/>
    <col min="9747" max="9747" width="14.42578125" style="84" customWidth="1"/>
    <col min="9748" max="9748" width="13.85546875" style="84" customWidth="1"/>
    <col min="9749" max="9749" width="17.140625" style="84" customWidth="1"/>
    <col min="9750" max="9750" width="12.42578125" style="84" customWidth="1"/>
    <col min="9751" max="9751" width="22.42578125" style="84" customWidth="1"/>
    <col min="9752" max="9752" width="9.140625" style="84"/>
    <col min="9753" max="9753" width="16.28515625" style="84" customWidth="1"/>
    <col min="9754" max="9754" width="16.140625" style="84" customWidth="1"/>
    <col min="9755" max="9755" width="14.140625" style="84" customWidth="1"/>
    <col min="9756" max="9756" width="16.85546875" style="84" customWidth="1"/>
    <col min="9757" max="9757" width="14" style="84" customWidth="1"/>
    <col min="9758" max="9758" width="12.7109375" style="84" customWidth="1"/>
    <col min="9759" max="9984" width="9.140625" style="84"/>
    <col min="9985" max="9985" width="7.42578125" style="84" customWidth="1"/>
    <col min="9986" max="9986" width="38.28515625" style="84" customWidth="1"/>
    <col min="9987" max="9987" width="16.7109375" style="84" customWidth="1"/>
    <col min="9988" max="9988" width="14" style="84" customWidth="1"/>
    <col min="9989" max="9989" width="17" style="84" customWidth="1"/>
    <col min="9990" max="9990" width="16.28515625" style="84" customWidth="1"/>
    <col min="9991" max="9991" width="21.140625" style="84" customWidth="1"/>
    <col min="9992" max="9992" width="15.42578125" style="84" customWidth="1"/>
    <col min="9993" max="9993" width="19.5703125" style="84" customWidth="1"/>
    <col min="9994" max="9994" width="19.42578125" style="84" customWidth="1"/>
    <col min="9995" max="9995" width="17" style="84" customWidth="1"/>
    <col min="9996" max="9996" width="17.85546875" style="84" customWidth="1"/>
    <col min="9997" max="9997" width="13.85546875" style="84" customWidth="1"/>
    <col min="9998" max="9998" width="28.28515625" style="84" customWidth="1"/>
    <col min="9999" max="9999" width="9.140625" style="84"/>
    <col min="10000" max="10000" width="19" style="84" customWidth="1"/>
    <col min="10001" max="10001" width="7.28515625" style="84" customWidth="1"/>
    <col min="10002" max="10002" width="36.140625" style="84" customWidth="1"/>
    <col min="10003" max="10003" width="14.42578125" style="84" customWidth="1"/>
    <col min="10004" max="10004" width="13.85546875" style="84" customWidth="1"/>
    <col min="10005" max="10005" width="17.140625" style="84" customWidth="1"/>
    <col min="10006" max="10006" width="12.42578125" style="84" customWidth="1"/>
    <col min="10007" max="10007" width="22.42578125" style="84" customWidth="1"/>
    <col min="10008" max="10008" width="9.140625" style="84"/>
    <col min="10009" max="10009" width="16.28515625" style="84" customWidth="1"/>
    <col min="10010" max="10010" width="16.140625" style="84" customWidth="1"/>
    <col min="10011" max="10011" width="14.140625" style="84" customWidth="1"/>
    <col min="10012" max="10012" width="16.85546875" style="84" customWidth="1"/>
    <col min="10013" max="10013" width="14" style="84" customWidth="1"/>
    <col min="10014" max="10014" width="12.7109375" style="84" customWidth="1"/>
    <col min="10015" max="10240" width="9.140625" style="84"/>
    <col min="10241" max="10241" width="7.42578125" style="84" customWidth="1"/>
    <col min="10242" max="10242" width="38.28515625" style="84" customWidth="1"/>
    <col min="10243" max="10243" width="16.7109375" style="84" customWidth="1"/>
    <col min="10244" max="10244" width="14" style="84" customWidth="1"/>
    <col min="10245" max="10245" width="17" style="84" customWidth="1"/>
    <col min="10246" max="10246" width="16.28515625" style="84" customWidth="1"/>
    <col min="10247" max="10247" width="21.140625" style="84" customWidth="1"/>
    <col min="10248" max="10248" width="15.42578125" style="84" customWidth="1"/>
    <col min="10249" max="10249" width="19.5703125" style="84" customWidth="1"/>
    <col min="10250" max="10250" width="19.42578125" style="84" customWidth="1"/>
    <col min="10251" max="10251" width="17" style="84" customWidth="1"/>
    <col min="10252" max="10252" width="17.85546875" style="84" customWidth="1"/>
    <col min="10253" max="10253" width="13.85546875" style="84" customWidth="1"/>
    <col min="10254" max="10254" width="28.28515625" style="84" customWidth="1"/>
    <col min="10255" max="10255" width="9.140625" style="84"/>
    <col min="10256" max="10256" width="19" style="84" customWidth="1"/>
    <col min="10257" max="10257" width="7.28515625" style="84" customWidth="1"/>
    <col min="10258" max="10258" width="36.140625" style="84" customWidth="1"/>
    <col min="10259" max="10259" width="14.42578125" style="84" customWidth="1"/>
    <col min="10260" max="10260" width="13.85546875" style="84" customWidth="1"/>
    <col min="10261" max="10261" width="17.140625" style="84" customWidth="1"/>
    <col min="10262" max="10262" width="12.42578125" style="84" customWidth="1"/>
    <col min="10263" max="10263" width="22.42578125" style="84" customWidth="1"/>
    <col min="10264" max="10264" width="9.140625" style="84"/>
    <col min="10265" max="10265" width="16.28515625" style="84" customWidth="1"/>
    <col min="10266" max="10266" width="16.140625" style="84" customWidth="1"/>
    <col min="10267" max="10267" width="14.140625" style="84" customWidth="1"/>
    <col min="10268" max="10268" width="16.85546875" style="84" customWidth="1"/>
    <col min="10269" max="10269" width="14" style="84" customWidth="1"/>
    <col min="10270" max="10270" width="12.7109375" style="84" customWidth="1"/>
    <col min="10271" max="10496" width="9.140625" style="84"/>
    <col min="10497" max="10497" width="7.42578125" style="84" customWidth="1"/>
    <col min="10498" max="10498" width="38.28515625" style="84" customWidth="1"/>
    <col min="10499" max="10499" width="16.7109375" style="84" customWidth="1"/>
    <col min="10500" max="10500" width="14" style="84" customWidth="1"/>
    <col min="10501" max="10501" width="17" style="84" customWidth="1"/>
    <col min="10502" max="10502" width="16.28515625" style="84" customWidth="1"/>
    <col min="10503" max="10503" width="21.140625" style="84" customWidth="1"/>
    <col min="10504" max="10504" width="15.42578125" style="84" customWidth="1"/>
    <col min="10505" max="10505" width="19.5703125" style="84" customWidth="1"/>
    <col min="10506" max="10506" width="19.42578125" style="84" customWidth="1"/>
    <col min="10507" max="10507" width="17" style="84" customWidth="1"/>
    <col min="10508" max="10508" width="17.85546875" style="84" customWidth="1"/>
    <col min="10509" max="10509" width="13.85546875" style="84" customWidth="1"/>
    <col min="10510" max="10510" width="28.28515625" style="84" customWidth="1"/>
    <col min="10511" max="10511" width="9.140625" style="84"/>
    <col min="10512" max="10512" width="19" style="84" customWidth="1"/>
    <col min="10513" max="10513" width="7.28515625" style="84" customWidth="1"/>
    <col min="10514" max="10514" width="36.140625" style="84" customWidth="1"/>
    <col min="10515" max="10515" width="14.42578125" style="84" customWidth="1"/>
    <col min="10516" max="10516" width="13.85546875" style="84" customWidth="1"/>
    <col min="10517" max="10517" width="17.140625" style="84" customWidth="1"/>
    <col min="10518" max="10518" width="12.42578125" style="84" customWidth="1"/>
    <col min="10519" max="10519" width="22.42578125" style="84" customWidth="1"/>
    <col min="10520" max="10520" width="9.140625" style="84"/>
    <col min="10521" max="10521" width="16.28515625" style="84" customWidth="1"/>
    <col min="10522" max="10522" width="16.140625" style="84" customWidth="1"/>
    <col min="10523" max="10523" width="14.140625" style="84" customWidth="1"/>
    <col min="10524" max="10524" width="16.85546875" style="84" customWidth="1"/>
    <col min="10525" max="10525" width="14" style="84" customWidth="1"/>
    <col min="10526" max="10526" width="12.7109375" style="84" customWidth="1"/>
    <col min="10527" max="10752" width="9.140625" style="84"/>
    <col min="10753" max="10753" width="7.42578125" style="84" customWidth="1"/>
    <col min="10754" max="10754" width="38.28515625" style="84" customWidth="1"/>
    <col min="10755" max="10755" width="16.7109375" style="84" customWidth="1"/>
    <col min="10756" max="10756" width="14" style="84" customWidth="1"/>
    <col min="10757" max="10757" width="17" style="84" customWidth="1"/>
    <col min="10758" max="10758" width="16.28515625" style="84" customWidth="1"/>
    <col min="10759" max="10759" width="21.140625" style="84" customWidth="1"/>
    <col min="10760" max="10760" width="15.42578125" style="84" customWidth="1"/>
    <col min="10761" max="10761" width="19.5703125" style="84" customWidth="1"/>
    <col min="10762" max="10762" width="19.42578125" style="84" customWidth="1"/>
    <col min="10763" max="10763" width="17" style="84" customWidth="1"/>
    <col min="10764" max="10764" width="17.85546875" style="84" customWidth="1"/>
    <col min="10765" max="10765" width="13.85546875" style="84" customWidth="1"/>
    <col min="10766" max="10766" width="28.28515625" style="84" customWidth="1"/>
    <col min="10767" max="10767" width="9.140625" style="84"/>
    <col min="10768" max="10768" width="19" style="84" customWidth="1"/>
    <col min="10769" max="10769" width="7.28515625" style="84" customWidth="1"/>
    <col min="10770" max="10770" width="36.140625" style="84" customWidth="1"/>
    <col min="10771" max="10771" width="14.42578125" style="84" customWidth="1"/>
    <col min="10772" max="10772" width="13.85546875" style="84" customWidth="1"/>
    <col min="10773" max="10773" width="17.140625" style="84" customWidth="1"/>
    <col min="10774" max="10774" width="12.42578125" style="84" customWidth="1"/>
    <col min="10775" max="10775" width="22.42578125" style="84" customWidth="1"/>
    <col min="10776" max="10776" width="9.140625" style="84"/>
    <col min="10777" max="10777" width="16.28515625" style="84" customWidth="1"/>
    <col min="10778" max="10778" width="16.140625" style="84" customWidth="1"/>
    <col min="10779" max="10779" width="14.140625" style="84" customWidth="1"/>
    <col min="10780" max="10780" width="16.85546875" style="84" customWidth="1"/>
    <col min="10781" max="10781" width="14" style="84" customWidth="1"/>
    <col min="10782" max="10782" width="12.7109375" style="84" customWidth="1"/>
    <col min="10783" max="11008" width="9.140625" style="84"/>
    <col min="11009" max="11009" width="7.42578125" style="84" customWidth="1"/>
    <col min="11010" max="11010" width="38.28515625" style="84" customWidth="1"/>
    <col min="11011" max="11011" width="16.7109375" style="84" customWidth="1"/>
    <col min="11012" max="11012" width="14" style="84" customWidth="1"/>
    <col min="11013" max="11013" width="17" style="84" customWidth="1"/>
    <col min="11014" max="11014" width="16.28515625" style="84" customWidth="1"/>
    <col min="11015" max="11015" width="21.140625" style="84" customWidth="1"/>
    <col min="11016" max="11016" width="15.42578125" style="84" customWidth="1"/>
    <col min="11017" max="11017" width="19.5703125" style="84" customWidth="1"/>
    <col min="11018" max="11018" width="19.42578125" style="84" customWidth="1"/>
    <col min="11019" max="11019" width="17" style="84" customWidth="1"/>
    <col min="11020" max="11020" width="17.85546875" style="84" customWidth="1"/>
    <col min="11021" max="11021" width="13.85546875" style="84" customWidth="1"/>
    <col min="11022" max="11022" width="28.28515625" style="84" customWidth="1"/>
    <col min="11023" max="11023" width="9.140625" style="84"/>
    <col min="11024" max="11024" width="19" style="84" customWidth="1"/>
    <col min="11025" max="11025" width="7.28515625" style="84" customWidth="1"/>
    <col min="11026" max="11026" width="36.140625" style="84" customWidth="1"/>
    <col min="11027" max="11027" width="14.42578125" style="84" customWidth="1"/>
    <col min="11028" max="11028" width="13.85546875" style="84" customWidth="1"/>
    <col min="11029" max="11029" width="17.140625" style="84" customWidth="1"/>
    <col min="11030" max="11030" width="12.42578125" style="84" customWidth="1"/>
    <col min="11031" max="11031" width="22.42578125" style="84" customWidth="1"/>
    <col min="11032" max="11032" width="9.140625" style="84"/>
    <col min="11033" max="11033" width="16.28515625" style="84" customWidth="1"/>
    <col min="11034" max="11034" width="16.140625" style="84" customWidth="1"/>
    <col min="11035" max="11035" width="14.140625" style="84" customWidth="1"/>
    <col min="11036" max="11036" width="16.85546875" style="84" customWidth="1"/>
    <col min="11037" max="11037" width="14" style="84" customWidth="1"/>
    <col min="11038" max="11038" width="12.7109375" style="84" customWidth="1"/>
    <col min="11039" max="11264" width="9.140625" style="84"/>
    <col min="11265" max="11265" width="7.42578125" style="84" customWidth="1"/>
    <col min="11266" max="11266" width="38.28515625" style="84" customWidth="1"/>
    <col min="11267" max="11267" width="16.7109375" style="84" customWidth="1"/>
    <col min="11268" max="11268" width="14" style="84" customWidth="1"/>
    <col min="11269" max="11269" width="17" style="84" customWidth="1"/>
    <col min="11270" max="11270" width="16.28515625" style="84" customWidth="1"/>
    <col min="11271" max="11271" width="21.140625" style="84" customWidth="1"/>
    <col min="11272" max="11272" width="15.42578125" style="84" customWidth="1"/>
    <col min="11273" max="11273" width="19.5703125" style="84" customWidth="1"/>
    <col min="11274" max="11274" width="19.42578125" style="84" customWidth="1"/>
    <col min="11275" max="11275" width="17" style="84" customWidth="1"/>
    <col min="11276" max="11276" width="17.85546875" style="84" customWidth="1"/>
    <col min="11277" max="11277" width="13.85546875" style="84" customWidth="1"/>
    <col min="11278" max="11278" width="28.28515625" style="84" customWidth="1"/>
    <col min="11279" max="11279" width="9.140625" style="84"/>
    <col min="11280" max="11280" width="19" style="84" customWidth="1"/>
    <col min="11281" max="11281" width="7.28515625" style="84" customWidth="1"/>
    <col min="11282" max="11282" width="36.140625" style="84" customWidth="1"/>
    <col min="11283" max="11283" width="14.42578125" style="84" customWidth="1"/>
    <col min="11284" max="11284" width="13.85546875" style="84" customWidth="1"/>
    <col min="11285" max="11285" width="17.140625" style="84" customWidth="1"/>
    <col min="11286" max="11286" width="12.42578125" style="84" customWidth="1"/>
    <col min="11287" max="11287" width="22.42578125" style="84" customWidth="1"/>
    <col min="11288" max="11288" width="9.140625" style="84"/>
    <col min="11289" max="11289" width="16.28515625" style="84" customWidth="1"/>
    <col min="11290" max="11290" width="16.140625" style="84" customWidth="1"/>
    <col min="11291" max="11291" width="14.140625" style="84" customWidth="1"/>
    <col min="11292" max="11292" width="16.85546875" style="84" customWidth="1"/>
    <col min="11293" max="11293" width="14" style="84" customWidth="1"/>
    <col min="11294" max="11294" width="12.7109375" style="84" customWidth="1"/>
    <col min="11295" max="11520" width="9.140625" style="84"/>
    <col min="11521" max="11521" width="7.42578125" style="84" customWidth="1"/>
    <col min="11522" max="11522" width="38.28515625" style="84" customWidth="1"/>
    <col min="11523" max="11523" width="16.7109375" style="84" customWidth="1"/>
    <col min="11524" max="11524" width="14" style="84" customWidth="1"/>
    <col min="11525" max="11525" width="17" style="84" customWidth="1"/>
    <col min="11526" max="11526" width="16.28515625" style="84" customWidth="1"/>
    <col min="11527" max="11527" width="21.140625" style="84" customWidth="1"/>
    <col min="11528" max="11528" width="15.42578125" style="84" customWidth="1"/>
    <col min="11529" max="11529" width="19.5703125" style="84" customWidth="1"/>
    <col min="11530" max="11530" width="19.42578125" style="84" customWidth="1"/>
    <col min="11531" max="11531" width="17" style="84" customWidth="1"/>
    <col min="11532" max="11532" width="17.85546875" style="84" customWidth="1"/>
    <col min="11533" max="11533" width="13.85546875" style="84" customWidth="1"/>
    <col min="11534" max="11534" width="28.28515625" style="84" customWidth="1"/>
    <col min="11535" max="11535" width="9.140625" style="84"/>
    <col min="11536" max="11536" width="19" style="84" customWidth="1"/>
    <col min="11537" max="11537" width="7.28515625" style="84" customWidth="1"/>
    <col min="11538" max="11538" width="36.140625" style="84" customWidth="1"/>
    <col min="11539" max="11539" width="14.42578125" style="84" customWidth="1"/>
    <col min="11540" max="11540" width="13.85546875" style="84" customWidth="1"/>
    <col min="11541" max="11541" width="17.140625" style="84" customWidth="1"/>
    <col min="11542" max="11542" width="12.42578125" style="84" customWidth="1"/>
    <col min="11543" max="11543" width="22.42578125" style="84" customWidth="1"/>
    <col min="11544" max="11544" width="9.140625" style="84"/>
    <col min="11545" max="11545" width="16.28515625" style="84" customWidth="1"/>
    <col min="11546" max="11546" width="16.140625" style="84" customWidth="1"/>
    <col min="11547" max="11547" width="14.140625" style="84" customWidth="1"/>
    <col min="11548" max="11548" width="16.85546875" style="84" customWidth="1"/>
    <col min="11549" max="11549" width="14" style="84" customWidth="1"/>
    <col min="11550" max="11550" width="12.7109375" style="84" customWidth="1"/>
    <col min="11551" max="11776" width="9.140625" style="84"/>
    <col min="11777" max="11777" width="7.42578125" style="84" customWidth="1"/>
    <col min="11778" max="11778" width="38.28515625" style="84" customWidth="1"/>
    <col min="11779" max="11779" width="16.7109375" style="84" customWidth="1"/>
    <col min="11780" max="11780" width="14" style="84" customWidth="1"/>
    <col min="11781" max="11781" width="17" style="84" customWidth="1"/>
    <col min="11782" max="11782" width="16.28515625" style="84" customWidth="1"/>
    <col min="11783" max="11783" width="21.140625" style="84" customWidth="1"/>
    <col min="11784" max="11784" width="15.42578125" style="84" customWidth="1"/>
    <col min="11785" max="11785" width="19.5703125" style="84" customWidth="1"/>
    <col min="11786" max="11786" width="19.42578125" style="84" customWidth="1"/>
    <col min="11787" max="11787" width="17" style="84" customWidth="1"/>
    <col min="11788" max="11788" width="17.85546875" style="84" customWidth="1"/>
    <col min="11789" max="11789" width="13.85546875" style="84" customWidth="1"/>
    <col min="11790" max="11790" width="28.28515625" style="84" customWidth="1"/>
    <col min="11791" max="11791" width="9.140625" style="84"/>
    <col min="11792" max="11792" width="19" style="84" customWidth="1"/>
    <col min="11793" max="11793" width="7.28515625" style="84" customWidth="1"/>
    <col min="11794" max="11794" width="36.140625" style="84" customWidth="1"/>
    <col min="11795" max="11795" width="14.42578125" style="84" customWidth="1"/>
    <col min="11796" max="11796" width="13.85546875" style="84" customWidth="1"/>
    <col min="11797" max="11797" width="17.140625" style="84" customWidth="1"/>
    <col min="11798" max="11798" width="12.42578125" style="84" customWidth="1"/>
    <col min="11799" max="11799" width="22.42578125" style="84" customWidth="1"/>
    <col min="11800" max="11800" width="9.140625" style="84"/>
    <col min="11801" max="11801" width="16.28515625" style="84" customWidth="1"/>
    <col min="11802" max="11802" width="16.140625" style="84" customWidth="1"/>
    <col min="11803" max="11803" width="14.140625" style="84" customWidth="1"/>
    <col min="11804" max="11804" width="16.85546875" style="84" customWidth="1"/>
    <col min="11805" max="11805" width="14" style="84" customWidth="1"/>
    <col min="11806" max="11806" width="12.7109375" style="84" customWidth="1"/>
    <col min="11807" max="12032" width="9.140625" style="84"/>
    <col min="12033" max="12033" width="7.42578125" style="84" customWidth="1"/>
    <col min="12034" max="12034" width="38.28515625" style="84" customWidth="1"/>
    <col min="12035" max="12035" width="16.7109375" style="84" customWidth="1"/>
    <col min="12036" max="12036" width="14" style="84" customWidth="1"/>
    <col min="12037" max="12037" width="17" style="84" customWidth="1"/>
    <col min="12038" max="12038" width="16.28515625" style="84" customWidth="1"/>
    <col min="12039" max="12039" width="21.140625" style="84" customWidth="1"/>
    <col min="12040" max="12040" width="15.42578125" style="84" customWidth="1"/>
    <col min="12041" max="12041" width="19.5703125" style="84" customWidth="1"/>
    <col min="12042" max="12042" width="19.42578125" style="84" customWidth="1"/>
    <col min="12043" max="12043" width="17" style="84" customWidth="1"/>
    <col min="12044" max="12044" width="17.85546875" style="84" customWidth="1"/>
    <col min="12045" max="12045" width="13.85546875" style="84" customWidth="1"/>
    <col min="12046" max="12046" width="28.28515625" style="84" customWidth="1"/>
    <col min="12047" max="12047" width="9.140625" style="84"/>
    <col min="12048" max="12048" width="19" style="84" customWidth="1"/>
    <col min="12049" max="12049" width="7.28515625" style="84" customWidth="1"/>
    <col min="12050" max="12050" width="36.140625" style="84" customWidth="1"/>
    <col min="12051" max="12051" width="14.42578125" style="84" customWidth="1"/>
    <col min="12052" max="12052" width="13.85546875" style="84" customWidth="1"/>
    <col min="12053" max="12053" width="17.140625" style="84" customWidth="1"/>
    <col min="12054" max="12054" width="12.42578125" style="84" customWidth="1"/>
    <col min="12055" max="12055" width="22.42578125" style="84" customWidth="1"/>
    <col min="12056" max="12056" width="9.140625" style="84"/>
    <col min="12057" max="12057" width="16.28515625" style="84" customWidth="1"/>
    <col min="12058" max="12058" width="16.140625" style="84" customWidth="1"/>
    <col min="12059" max="12059" width="14.140625" style="84" customWidth="1"/>
    <col min="12060" max="12060" width="16.85546875" style="84" customWidth="1"/>
    <col min="12061" max="12061" width="14" style="84" customWidth="1"/>
    <col min="12062" max="12062" width="12.7109375" style="84" customWidth="1"/>
    <col min="12063" max="12288" width="9.140625" style="84"/>
    <col min="12289" max="12289" width="7.42578125" style="84" customWidth="1"/>
    <col min="12290" max="12290" width="38.28515625" style="84" customWidth="1"/>
    <col min="12291" max="12291" width="16.7109375" style="84" customWidth="1"/>
    <col min="12292" max="12292" width="14" style="84" customWidth="1"/>
    <col min="12293" max="12293" width="17" style="84" customWidth="1"/>
    <col min="12294" max="12294" width="16.28515625" style="84" customWidth="1"/>
    <col min="12295" max="12295" width="21.140625" style="84" customWidth="1"/>
    <col min="12296" max="12296" width="15.42578125" style="84" customWidth="1"/>
    <col min="12297" max="12297" width="19.5703125" style="84" customWidth="1"/>
    <col min="12298" max="12298" width="19.42578125" style="84" customWidth="1"/>
    <col min="12299" max="12299" width="17" style="84" customWidth="1"/>
    <col min="12300" max="12300" width="17.85546875" style="84" customWidth="1"/>
    <col min="12301" max="12301" width="13.85546875" style="84" customWidth="1"/>
    <col min="12302" max="12302" width="28.28515625" style="84" customWidth="1"/>
    <col min="12303" max="12303" width="9.140625" style="84"/>
    <col min="12304" max="12304" width="19" style="84" customWidth="1"/>
    <col min="12305" max="12305" width="7.28515625" style="84" customWidth="1"/>
    <col min="12306" max="12306" width="36.140625" style="84" customWidth="1"/>
    <col min="12307" max="12307" width="14.42578125" style="84" customWidth="1"/>
    <col min="12308" max="12308" width="13.85546875" style="84" customWidth="1"/>
    <col min="12309" max="12309" width="17.140625" style="84" customWidth="1"/>
    <col min="12310" max="12310" width="12.42578125" style="84" customWidth="1"/>
    <col min="12311" max="12311" width="22.42578125" style="84" customWidth="1"/>
    <col min="12312" max="12312" width="9.140625" style="84"/>
    <col min="12313" max="12313" width="16.28515625" style="84" customWidth="1"/>
    <col min="12314" max="12314" width="16.140625" style="84" customWidth="1"/>
    <col min="12315" max="12315" width="14.140625" style="84" customWidth="1"/>
    <col min="12316" max="12316" width="16.85546875" style="84" customWidth="1"/>
    <col min="12317" max="12317" width="14" style="84" customWidth="1"/>
    <col min="12318" max="12318" width="12.7109375" style="84" customWidth="1"/>
    <col min="12319" max="12544" width="9.140625" style="84"/>
    <col min="12545" max="12545" width="7.42578125" style="84" customWidth="1"/>
    <col min="12546" max="12546" width="38.28515625" style="84" customWidth="1"/>
    <col min="12547" max="12547" width="16.7109375" style="84" customWidth="1"/>
    <col min="12548" max="12548" width="14" style="84" customWidth="1"/>
    <col min="12549" max="12549" width="17" style="84" customWidth="1"/>
    <col min="12550" max="12550" width="16.28515625" style="84" customWidth="1"/>
    <col min="12551" max="12551" width="21.140625" style="84" customWidth="1"/>
    <col min="12552" max="12552" width="15.42578125" style="84" customWidth="1"/>
    <col min="12553" max="12553" width="19.5703125" style="84" customWidth="1"/>
    <col min="12554" max="12554" width="19.42578125" style="84" customWidth="1"/>
    <col min="12555" max="12555" width="17" style="84" customWidth="1"/>
    <col min="12556" max="12556" width="17.85546875" style="84" customWidth="1"/>
    <col min="12557" max="12557" width="13.85546875" style="84" customWidth="1"/>
    <col min="12558" max="12558" width="28.28515625" style="84" customWidth="1"/>
    <col min="12559" max="12559" width="9.140625" style="84"/>
    <col min="12560" max="12560" width="19" style="84" customWidth="1"/>
    <col min="12561" max="12561" width="7.28515625" style="84" customWidth="1"/>
    <col min="12562" max="12562" width="36.140625" style="84" customWidth="1"/>
    <col min="12563" max="12563" width="14.42578125" style="84" customWidth="1"/>
    <col min="12564" max="12564" width="13.85546875" style="84" customWidth="1"/>
    <col min="12565" max="12565" width="17.140625" style="84" customWidth="1"/>
    <col min="12566" max="12566" width="12.42578125" style="84" customWidth="1"/>
    <col min="12567" max="12567" width="22.42578125" style="84" customWidth="1"/>
    <col min="12568" max="12568" width="9.140625" style="84"/>
    <col min="12569" max="12569" width="16.28515625" style="84" customWidth="1"/>
    <col min="12570" max="12570" width="16.140625" style="84" customWidth="1"/>
    <col min="12571" max="12571" width="14.140625" style="84" customWidth="1"/>
    <col min="12572" max="12572" width="16.85546875" style="84" customWidth="1"/>
    <col min="12573" max="12573" width="14" style="84" customWidth="1"/>
    <col min="12574" max="12574" width="12.7109375" style="84" customWidth="1"/>
    <col min="12575" max="12800" width="9.140625" style="84"/>
    <col min="12801" max="12801" width="7.42578125" style="84" customWidth="1"/>
    <col min="12802" max="12802" width="38.28515625" style="84" customWidth="1"/>
    <col min="12803" max="12803" width="16.7109375" style="84" customWidth="1"/>
    <col min="12804" max="12804" width="14" style="84" customWidth="1"/>
    <col min="12805" max="12805" width="17" style="84" customWidth="1"/>
    <col min="12806" max="12806" width="16.28515625" style="84" customWidth="1"/>
    <col min="12807" max="12807" width="21.140625" style="84" customWidth="1"/>
    <col min="12808" max="12808" width="15.42578125" style="84" customWidth="1"/>
    <col min="12809" max="12809" width="19.5703125" style="84" customWidth="1"/>
    <col min="12810" max="12810" width="19.42578125" style="84" customWidth="1"/>
    <col min="12811" max="12811" width="17" style="84" customWidth="1"/>
    <col min="12812" max="12812" width="17.85546875" style="84" customWidth="1"/>
    <col min="12813" max="12813" width="13.85546875" style="84" customWidth="1"/>
    <col min="12814" max="12814" width="28.28515625" style="84" customWidth="1"/>
    <col min="12815" max="12815" width="9.140625" style="84"/>
    <col min="12816" max="12816" width="19" style="84" customWidth="1"/>
    <col min="12817" max="12817" width="7.28515625" style="84" customWidth="1"/>
    <col min="12818" max="12818" width="36.140625" style="84" customWidth="1"/>
    <col min="12819" max="12819" width="14.42578125" style="84" customWidth="1"/>
    <col min="12820" max="12820" width="13.85546875" style="84" customWidth="1"/>
    <col min="12821" max="12821" width="17.140625" style="84" customWidth="1"/>
    <col min="12822" max="12822" width="12.42578125" style="84" customWidth="1"/>
    <col min="12823" max="12823" width="22.42578125" style="84" customWidth="1"/>
    <col min="12824" max="12824" width="9.140625" style="84"/>
    <col min="12825" max="12825" width="16.28515625" style="84" customWidth="1"/>
    <col min="12826" max="12826" width="16.140625" style="84" customWidth="1"/>
    <col min="12827" max="12827" width="14.140625" style="84" customWidth="1"/>
    <col min="12828" max="12828" width="16.85546875" style="84" customWidth="1"/>
    <col min="12829" max="12829" width="14" style="84" customWidth="1"/>
    <col min="12830" max="12830" width="12.7109375" style="84" customWidth="1"/>
    <col min="12831" max="13056" width="9.140625" style="84"/>
    <col min="13057" max="13057" width="7.42578125" style="84" customWidth="1"/>
    <col min="13058" max="13058" width="38.28515625" style="84" customWidth="1"/>
    <col min="13059" max="13059" width="16.7109375" style="84" customWidth="1"/>
    <col min="13060" max="13060" width="14" style="84" customWidth="1"/>
    <col min="13061" max="13061" width="17" style="84" customWidth="1"/>
    <col min="13062" max="13062" width="16.28515625" style="84" customWidth="1"/>
    <col min="13063" max="13063" width="21.140625" style="84" customWidth="1"/>
    <col min="13064" max="13064" width="15.42578125" style="84" customWidth="1"/>
    <col min="13065" max="13065" width="19.5703125" style="84" customWidth="1"/>
    <col min="13066" max="13066" width="19.42578125" style="84" customWidth="1"/>
    <col min="13067" max="13067" width="17" style="84" customWidth="1"/>
    <col min="13068" max="13068" width="17.85546875" style="84" customWidth="1"/>
    <col min="13069" max="13069" width="13.85546875" style="84" customWidth="1"/>
    <col min="13070" max="13070" width="28.28515625" style="84" customWidth="1"/>
    <col min="13071" max="13071" width="9.140625" style="84"/>
    <col min="13072" max="13072" width="19" style="84" customWidth="1"/>
    <col min="13073" max="13073" width="7.28515625" style="84" customWidth="1"/>
    <col min="13074" max="13074" width="36.140625" style="84" customWidth="1"/>
    <col min="13075" max="13075" width="14.42578125" style="84" customWidth="1"/>
    <col min="13076" max="13076" width="13.85546875" style="84" customWidth="1"/>
    <col min="13077" max="13077" width="17.140625" style="84" customWidth="1"/>
    <col min="13078" max="13078" width="12.42578125" style="84" customWidth="1"/>
    <col min="13079" max="13079" width="22.42578125" style="84" customWidth="1"/>
    <col min="13080" max="13080" width="9.140625" style="84"/>
    <col min="13081" max="13081" width="16.28515625" style="84" customWidth="1"/>
    <col min="13082" max="13082" width="16.140625" style="84" customWidth="1"/>
    <col min="13083" max="13083" width="14.140625" style="84" customWidth="1"/>
    <col min="13084" max="13084" width="16.85546875" style="84" customWidth="1"/>
    <col min="13085" max="13085" width="14" style="84" customWidth="1"/>
    <col min="13086" max="13086" width="12.7109375" style="84" customWidth="1"/>
    <col min="13087" max="13312" width="9.140625" style="84"/>
    <col min="13313" max="13313" width="7.42578125" style="84" customWidth="1"/>
    <col min="13314" max="13314" width="38.28515625" style="84" customWidth="1"/>
    <col min="13315" max="13315" width="16.7109375" style="84" customWidth="1"/>
    <col min="13316" max="13316" width="14" style="84" customWidth="1"/>
    <col min="13317" max="13317" width="17" style="84" customWidth="1"/>
    <col min="13318" max="13318" width="16.28515625" style="84" customWidth="1"/>
    <col min="13319" max="13319" width="21.140625" style="84" customWidth="1"/>
    <col min="13320" max="13320" width="15.42578125" style="84" customWidth="1"/>
    <col min="13321" max="13321" width="19.5703125" style="84" customWidth="1"/>
    <col min="13322" max="13322" width="19.42578125" style="84" customWidth="1"/>
    <col min="13323" max="13323" width="17" style="84" customWidth="1"/>
    <col min="13324" max="13324" width="17.85546875" style="84" customWidth="1"/>
    <col min="13325" max="13325" width="13.85546875" style="84" customWidth="1"/>
    <col min="13326" max="13326" width="28.28515625" style="84" customWidth="1"/>
    <col min="13327" max="13327" width="9.140625" style="84"/>
    <col min="13328" max="13328" width="19" style="84" customWidth="1"/>
    <col min="13329" max="13329" width="7.28515625" style="84" customWidth="1"/>
    <col min="13330" max="13330" width="36.140625" style="84" customWidth="1"/>
    <col min="13331" max="13331" width="14.42578125" style="84" customWidth="1"/>
    <col min="13332" max="13332" width="13.85546875" style="84" customWidth="1"/>
    <col min="13333" max="13333" width="17.140625" style="84" customWidth="1"/>
    <col min="13334" max="13334" width="12.42578125" style="84" customWidth="1"/>
    <col min="13335" max="13335" width="22.42578125" style="84" customWidth="1"/>
    <col min="13336" max="13336" width="9.140625" style="84"/>
    <col min="13337" max="13337" width="16.28515625" style="84" customWidth="1"/>
    <col min="13338" max="13338" width="16.140625" style="84" customWidth="1"/>
    <col min="13339" max="13339" width="14.140625" style="84" customWidth="1"/>
    <col min="13340" max="13340" width="16.85546875" style="84" customWidth="1"/>
    <col min="13341" max="13341" width="14" style="84" customWidth="1"/>
    <col min="13342" max="13342" width="12.7109375" style="84" customWidth="1"/>
    <col min="13343" max="13568" width="9.140625" style="84"/>
    <col min="13569" max="13569" width="7.42578125" style="84" customWidth="1"/>
    <col min="13570" max="13570" width="38.28515625" style="84" customWidth="1"/>
    <col min="13571" max="13571" width="16.7109375" style="84" customWidth="1"/>
    <col min="13572" max="13572" width="14" style="84" customWidth="1"/>
    <col min="13573" max="13573" width="17" style="84" customWidth="1"/>
    <col min="13574" max="13574" width="16.28515625" style="84" customWidth="1"/>
    <col min="13575" max="13575" width="21.140625" style="84" customWidth="1"/>
    <col min="13576" max="13576" width="15.42578125" style="84" customWidth="1"/>
    <col min="13577" max="13577" width="19.5703125" style="84" customWidth="1"/>
    <col min="13578" max="13578" width="19.42578125" style="84" customWidth="1"/>
    <col min="13579" max="13579" width="17" style="84" customWidth="1"/>
    <col min="13580" max="13580" width="17.85546875" style="84" customWidth="1"/>
    <col min="13581" max="13581" width="13.85546875" style="84" customWidth="1"/>
    <col min="13582" max="13582" width="28.28515625" style="84" customWidth="1"/>
    <col min="13583" max="13583" width="9.140625" style="84"/>
    <col min="13584" max="13584" width="19" style="84" customWidth="1"/>
    <col min="13585" max="13585" width="7.28515625" style="84" customWidth="1"/>
    <col min="13586" max="13586" width="36.140625" style="84" customWidth="1"/>
    <col min="13587" max="13587" width="14.42578125" style="84" customWidth="1"/>
    <col min="13588" max="13588" width="13.85546875" style="84" customWidth="1"/>
    <col min="13589" max="13589" width="17.140625" style="84" customWidth="1"/>
    <col min="13590" max="13590" width="12.42578125" style="84" customWidth="1"/>
    <col min="13591" max="13591" width="22.42578125" style="84" customWidth="1"/>
    <col min="13592" max="13592" width="9.140625" style="84"/>
    <col min="13593" max="13593" width="16.28515625" style="84" customWidth="1"/>
    <col min="13594" max="13594" width="16.140625" style="84" customWidth="1"/>
    <col min="13595" max="13595" width="14.140625" style="84" customWidth="1"/>
    <col min="13596" max="13596" width="16.85546875" style="84" customWidth="1"/>
    <col min="13597" max="13597" width="14" style="84" customWidth="1"/>
    <col min="13598" max="13598" width="12.7109375" style="84" customWidth="1"/>
    <col min="13599" max="13824" width="9.140625" style="84"/>
    <col min="13825" max="13825" width="7.42578125" style="84" customWidth="1"/>
    <col min="13826" max="13826" width="38.28515625" style="84" customWidth="1"/>
    <col min="13827" max="13827" width="16.7109375" style="84" customWidth="1"/>
    <col min="13828" max="13828" width="14" style="84" customWidth="1"/>
    <col min="13829" max="13829" width="17" style="84" customWidth="1"/>
    <col min="13830" max="13830" width="16.28515625" style="84" customWidth="1"/>
    <col min="13831" max="13831" width="21.140625" style="84" customWidth="1"/>
    <col min="13832" max="13832" width="15.42578125" style="84" customWidth="1"/>
    <col min="13833" max="13833" width="19.5703125" style="84" customWidth="1"/>
    <col min="13834" max="13834" width="19.42578125" style="84" customWidth="1"/>
    <col min="13835" max="13835" width="17" style="84" customWidth="1"/>
    <col min="13836" max="13836" width="17.85546875" style="84" customWidth="1"/>
    <col min="13837" max="13837" width="13.85546875" style="84" customWidth="1"/>
    <col min="13838" max="13838" width="28.28515625" style="84" customWidth="1"/>
    <col min="13839" max="13839" width="9.140625" style="84"/>
    <col min="13840" max="13840" width="19" style="84" customWidth="1"/>
    <col min="13841" max="13841" width="7.28515625" style="84" customWidth="1"/>
    <col min="13842" max="13842" width="36.140625" style="84" customWidth="1"/>
    <col min="13843" max="13843" width="14.42578125" style="84" customWidth="1"/>
    <col min="13844" max="13844" width="13.85546875" style="84" customWidth="1"/>
    <col min="13845" max="13845" width="17.140625" style="84" customWidth="1"/>
    <col min="13846" max="13846" width="12.42578125" style="84" customWidth="1"/>
    <col min="13847" max="13847" width="22.42578125" style="84" customWidth="1"/>
    <col min="13848" max="13848" width="9.140625" style="84"/>
    <col min="13849" max="13849" width="16.28515625" style="84" customWidth="1"/>
    <col min="13850" max="13850" width="16.140625" style="84" customWidth="1"/>
    <col min="13851" max="13851" width="14.140625" style="84" customWidth="1"/>
    <col min="13852" max="13852" width="16.85546875" style="84" customWidth="1"/>
    <col min="13853" max="13853" width="14" style="84" customWidth="1"/>
    <col min="13854" max="13854" width="12.7109375" style="84" customWidth="1"/>
    <col min="13855" max="14080" width="9.140625" style="84"/>
    <col min="14081" max="14081" width="7.42578125" style="84" customWidth="1"/>
    <col min="14082" max="14082" width="38.28515625" style="84" customWidth="1"/>
    <col min="14083" max="14083" width="16.7109375" style="84" customWidth="1"/>
    <col min="14084" max="14084" width="14" style="84" customWidth="1"/>
    <col min="14085" max="14085" width="17" style="84" customWidth="1"/>
    <col min="14086" max="14086" width="16.28515625" style="84" customWidth="1"/>
    <col min="14087" max="14087" width="21.140625" style="84" customWidth="1"/>
    <col min="14088" max="14088" width="15.42578125" style="84" customWidth="1"/>
    <col min="14089" max="14089" width="19.5703125" style="84" customWidth="1"/>
    <col min="14090" max="14090" width="19.42578125" style="84" customWidth="1"/>
    <col min="14091" max="14091" width="17" style="84" customWidth="1"/>
    <col min="14092" max="14092" width="17.85546875" style="84" customWidth="1"/>
    <col min="14093" max="14093" width="13.85546875" style="84" customWidth="1"/>
    <col min="14094" max="14094" width="28.28515625" style="84" customWidth="1"/>
    <col min="14095" max="14095" width="9.140625" style="84"/>
    <col min="14096" max="14096" width="19" style="84" customWidth="1"/>
    <col min="14097" max="14097" width="7.28515625" style="84" customWidth="1"/>
    <col min="14098" max="14098" width="36.140625" style="84" customWidth="1"/>
    <col min="14099" max="14099" width="14.42578125" style="84" customWidth="1"/>
    <col min="14100" max="14100" width="13.85546875" style="84" customWidth="1"/>
    <col min="14101" max="14101" width="17.140625" style="84" customWidth="1"/>
    <col min="14102" max="14102" width="12.42578125" style="84" customWidth="1"/>
    <col min="14103" max="14103" width="22.42578125" style="84" customWidth="1"/>
    <col min="14104" max="14104" width="9.140625" style="84"/>
    <col min="14105" max="14105" width="16.28515625" style="84" customWidth="1"/>
    <col min="14106" max="14106" width="16.140625" style="84" customWidth="1"/>
    <col min="14107" max="14107" width="14.140625" style="84" customWidth="1"/>
    <col min="14108" max="14108" width="16.85546875" style="84" customWidth="1"/>
    <col min="14109" max="14109" width="14" style="84" customWidth="1"/>
    <col min="14110" max="14110" width="12.7109375" style="84" customWidth="1"/>
    <col min="14111" max="14336" width="9.140625" style="84"/>
    <col min="14337" max="14337" width="7.42578125" style="84" customWidth="1"/>
    <col min="14338" max="14338" width="38.28515625" style="84" customWidth="1"/>
    <col min="14339" max="14339" width="16.7109375" style="84" customWidth="1"/>
    <col min="14340" max="14340" width="14" style="84" customWidth="1"/>
    <col min="14341" max="14341" width="17" style="84" customWidth="1"/>
    <col min="14342" max="14342" width="16.28515625" style="84" customWidth="1"/>
    <col min="14343" max="14343" width="21.140625" style="84" customWidth="1"/>
    <col min="14344" max="14344" width="15.42578125" style="84" customWidth="1"/>
    <col min="14345" max="14345" width="19.5703125" style="84" customWidth="1"/>
    <col min="14346" max="14346" width="19.42578125" style="84" customWidth="1"/>
    <col min="14347" max="14347" width="17" style="84" customWidth="1"/>
    <col min="14348" max="14348" width="17.85546875" style="84" customWidth="1"/>
    <col min="14349" max="14349" width="13.85546875" style="84" customWidth="1"/>
    <col min="14350" max="14350" width="28.28515625" style="84" customWidth="1"/>
    <col min="14351" max="14351" width="9.140625" style="84"/>
    <col min="14352" max="14352" width="19" style="84" customWidth="1"/>
    <col min="14353" max="14353" width="7.28515625" style="84" customWidth="1"/>
    <col min="14354" max="14354" width="36.140625" style="84" customWidth="1"/>
    <col min="14355" max="14355" width="14.42578125" style="84" customWidth="1"/>
    <col min="14356" max="14356" width="13.85546875" style="84" customWidth="1"/>
    <col min="14357" max="14357" width="17.140625" style="84" customWidth="1"/>
    <col min="14358" max="14358" width="12.42578125" style="84" customWidth="1"/>
    <col min="14359" max="14359" width="22.42578125" style="84" customWidth="1"/>
    <col min="14360" max="14360" width="9.140625" style="84"/>
    <col min="14361" max="14361" width="16.28515625" style="84" customWidth="1"/>
    <col min="14362" max="14362" width="16.140625" style="84" customWidth="1"/>
    <col min="14363" max="14363" width="14.140625" style="84" customWidth="1"/>
    <col min="14364" max="14364" width="16.85546875" style="84" customWidth="1"/>
    <col min="14365" max="14365" width="14" style="84" customWidth="1"/>
    <col min="14366" max="14366" width="12.7109375" style="84" customWidth="1"/>
    <col min="14367" max="14592" width="9.140625" style="84"/>
    <col min="14593" max="14593" width="7.42578125" style="84" customWidth="1"/>
    <col min="14594" max="14594" width="38.28515625" style="84" customWidth="1"/>
    <col min="14595" max="14595" width="16.7109375" style="84" customWidth="1"/>
    <col min="14596" max="14596" width="14" style="84" customWidth="1"/>
    <col min="14597" max="14597" width="17" style="84" customWidth="1"/>
    <col min="14598" max="14598" width="16.28515625" style="84" customWidth="1"/>
    <col min="14599" max="14599" width="21.140625" style="84" customWidth="1"/>
    <col min="14600" max="14600" width="15.42578125" style="84" customWidth="1"/>
    <col min="14601" max="14601" width="19.5703125" style="84" customWidth="1"/>
    <col min="14602" max="14602" width="19.42578125" style="84" customWidth="1"/>
    <col min="14603" max="14603" width="17" style="84" customWidth="1"/>
    <col min="14604" max="14604" width="17.85546875" style="84" customWidth="1"/>
    <col min="14605" max="14605" width="13.85546875" style="84" customWidth="1"/>
    <col min="14606" max="14606" width="28.28515625" style="84" customWidth="1"/>
    <col min="14607" max="14607" width="9.140625" style="84"/>
    <col min="14608" max="14608" width="19" style="84" customWidth="1"/>
    <col min="14609" max="14609" width="7.28515625" style="84" customWidth="1"/>
    <col min="14610" max="14610" width="36.140625" style="84" customWidth="1"/>
    <col min="14611" max="14611" width="14.42578125" style="84" customWidth="1"/>
    <col min="14612" max="14612" width="13.85546875" style="84" customWidth="1"/>
    <col min="14613" max="14613" width="17.140625" style="84" customWidth="1"/>
    <col min="14614" max="14614" width="12.42578125" style="84" customWidth="1"/>
    <col min="14615" max="14615" width="22.42578125" style="84" customWidth="1"/>
    <col min="14616" max="14616" width="9.140625" style="84"/>
    <col min="14617" max="14617" width="16.28515625" style="84" customWidth="1"/>
    <col min="14618" max="14618" width="16.140625" style="84" customWidth="1"/>
    <col min="14619" max="14619" width="14.140625" style="84" customWidth="1"/>
    <col min="14620" max="14620" width="16.85546875" style="84" customWidth="1"/>
    <col min="14621" max="14621" width="14" style="84" customWidth="1"/>
    <col min="14622" max="14622" width="12.7109375" style="84" customWidth="1"/>
    <col min="14623" max="14848" width="9.140625" style="84"/>
    <col min="14849" max="14849" width="7.42578125" style="84" customWidth="1"/>
    <col min="14850" max="14850" width="38.28515625" style="84" customWidth="1"/>
    <col min="14851" max="14851" width="16.7109375" style="84" customWidth="1"/>
    <col min="14852" max="14852" width="14" style="84" customWidth="1"/>
    <col min="14853" max="14853" width="17" style="84" customWidth="1"/>
    <col min="14854" max="14854" width="16.28515625" style="84" customWidth="1"/>
    <col min="14855" max="14855" width="21.140625" style="84" customWidth="1"/>
    <col min="14856" max="14856" width="15.42578125" style="84" customWidth="1"/>
    <col min="14857" max="14857" width="19.5703125" style="84" customWidth="1"/>
    <col min="14858" max="14858" width="19.42578125" style="84" customWidth="1"/>
    <col min="14859" max="14859" width="17" style="84" customWidth="1"/>
    <col min="14860" max="14860" width="17.85546875" style="84" customWidth="1"/>
    <col min="14861" max="14861" width="13.85546875" style="84" customWidth="1"/>
    <col min="14862" max="14862" width="28.28515625" style="84" customWidth="1"/>
    <col min="14863" max="14863" width="9.140625" style="84"/>
    <col min="14864" max="14864" width="19" style="84" customWidth="1"/>
    <col min="14865" max="14865" width="7.28515625" style="84" customWidth="1"/>
    <col min="14866" max="14866" width="36.140625" style="84" customWidth="1"/>
    <col min="14867" max="14867" width="14.42578125" style="84" customWidth="1"/>
    <col min="14868" max="14868" width="13.85546875" style="84" customWidth="1"/>
    <col min="14869" max="14869" width="17.140625" style="84" customWidth="1"/>
    <col min="14870" max="14870" width="12.42578125" style="84" customWidth="1"/>
    <col min="14871" max="14871" width="22.42578125" style="84" customWidth="1"/>
    <col min="14872" max="14872" width="9.140625" style="84"/>
    <col min="14873" max="14873" width="16.28515625" style="84" customWidth="1"/>
    <col min="14874" max="14874" width="16.140625" style="84" customWidth="1"/>
    <col min="14875" max="14875" width="14.140625" style="84" customWidth="1"/>
    <col min="14876" max="14876" width="16.85546875" style="84" customWidth="1"/>
    <col min="14877" max="14877" width="14" style="84" customWidth="1"/>
    <col min="14878" max="14878" width="12.7109375" style="84" customWidth="1"/>
    <col min="14879" max="15104" width="9.140625" style="84"/>
    <col min="15105" max="15105" width="7.42578125" style="84" customWidth="1"/>
    <col min="15106" max="15106" width="38.28515625" style="84" customWidth="1"/>
    <col min="15107" max="15107" width="16.7109375" style="84" customWidth="1"/>
    <col min="15108" max="15108" width="14" style="84" customWidth="1"/>
    <col min="15109" max="15109" width="17" style="84" customWidth="1"/>
    <col min="15110" max="15110" width="16.28515625" style="84" customWidth="1"/>
    <col min="15111" max="15111" width="21.140625" style="84" customWidth="1"/>
    <col min="15112" max="15112" width="15.42578125" style="84" customWidth="1"/>
    <col min="15113" max="15113" width="19.5703125" style="84" customWidth="1"/>
    <col min="15114" max="15114" width="19.42578125" style="84" customWidth="1"/>
    <col min="15115" max="15115" width="17" style="84" customWidth="1"/>
    <col min="15116" max="15116" width="17.85546875" style="84" customWidth="1"/>
    <col min="15117" max="15117" width="13.85546875" style="84" customWidth="1"/>
    <col min="15118" max="15118" width="28.28515625" style="84" customWidth="1"/>
    <col min="15119" max="15119" width="9.140625" style="84"/>
    <col min="15120" max="15120" width="19" style="84" customWidth="1"/>
    <col min="15121" max="15121" width="7.28515625" style="84" customWidth="1"/>
    <col min="15122" max="15122" width="36.140625" style="84" customWidth="1"/>
    <col min="15123" max="15123" width="14.42578125" style="84" customWidth="1"/>
    <col min="15124" max="15124" width="13.85546875" style="84" customWidth="1"/>
    <col min="15125" max="15125" width="17.140625" style="84" customWidth="1"/>
    <col min="15126" max="15126" width="12.42578125" style="84" customWidth="1"/>
    <col min="15127" max="15127" width="22.42578125" style="84" customWidth="1"/>
    <col min="15128" max="15128" width="9.140625" style="84"/>
    <col min="15129" max="15129" width="16.28515625" style="84" customWidth="1"/>
    <col min="15130" max="15130" width="16.140625" style="84" customWidth="1"/>
    <col min="15131" max="15131" width="14.140625" style="84" customWidth="1"/>
    <col min="15132" max="15132" width="16.85546875" style="84" customWidth="1"/>
    <col min="15133" max="15133" width="14" style="84" customWidth="1"/>
    <col min="15134" max="15134" width="12.7109375" style="84" customWidth="1"/>
    <col min="15135" max="15360" width="9.140625" style="84"/>
    <col min="15361" max="15361" width="7.42578125" style="84" customWidth="1"/>
    <col min="15362" max="15362" width="38.28515625" style="84" customWidth="1"/>
    <col min="15363" max="15363" width="16.7109375" style="84" customWidth="1"/>
    <col min="15364" max="15364" width="14" style="84" customWidth="1"/>
    <col min="15365" max="15365" width="17" style="84" customWidth="1"/>
    <col min="15366" max="15366" width="16.28515625" style="84" customWidth="1"/>
    <col min="15367" max="15367" width="21.140625" style="84" customWidth="1"/>
    <col min="15368" max="15368" width="15.42578125" style="84" customWidth="1"/>
    <col min="15369" max="15369" width="19.5703125" style="84" customWidth="1"/>
    <col min="15370" max="15370" width="19.42578125" style="84" customWidth="1"/>
    <col min="15371" max="15371" width="17" style="84" customWidth="1"/>
    <col min="15372" max="15372" width="17.85546875" style="84" customWidth="1"/>
    <col min="15373" max="15373" width="13.85546875" style="84" customWidth="1"/>
    <col min="15374" max="15374" width="28.28515625" style="84" customWidth="1"/>
    <col min="15375" max="15375" width="9.140625" style="84"/>
    <col min="15376" max="15376" width="19" style="84" customWidth="1"/>
    <col min="15377" max="15377" width="7.28515625" style="84" customWidth="1"/>
    <col min="15378" max="15378" width="36.140625" style="84" customWidth="1"/>
    <col min="15379" max="15379" width="14.42578125" style="84" customWidth="1"/>
    <col min="15380" max="15380" width="13.85546875" style="84" customWidth="1"/>
    <col min="15381" max="15381" width="17.140625" style="84" customWidth="1"/>
    <col min="15382" max="15382" width="12.42578125" style="84" customWidth="1"/>
    <col min="15383" max="15383" width="22.42578125" style="84" customWidth="1"/>
    <col min="15384" max="15384" width="9.140625" style="84"/>
    <col min="15385" max="15385" width="16.28515625" style="84" customWidth="1"/>
    <col min="15386" max="15386" width="16.140625" style="84" customWidth="1"/>
    <col min="15387" max="15387" width="14.140625" style="84" customWidth="1"/>
    <col min="15388" max="15388" width="16.85546875" style="84" customWidth="1"/>
    <col min="15389" max="15389" width="14" style="84" customWidth="1"/>
    <col min="15390" max="15390" width="12.7109375" style="84" customWidth="1"/>
    <col min="15391" max="15616" width="9.140625" style="84"/>
    <col min="15617" max="15617" width="7.42578125" style="84" customWidth="1"/>
    <col min="15618" max="15618" width="38.28515625" style="84" customWidth="1"/>
    <col min="15619" max="15619" width="16.7109375" style="84" customWidth="1"/>
    <col min="15620" max="15620" width="14" style="84" customWidth="1"/>
    <col min="15621" max="15621" width="17" style="84" customWidth="1"/>
    <col min="15622" max="15622" width="16.28515625" style="84" customWidth="1"/>
    <col min="15623" max="15623" width="21.140625" style="84" customWidth="1"/>
    <col min="15624" max="15624" width="15.42578125" style="84" customWidth="1"/>
    <col min="15625" max="15625" width="19.5703125" style="84" customWidth="1"/>
    <col min="15626" max="15626" width="19.42578125" style="84" customWidth="1"/>
    <col min="15627" max="15627" width="17" style="84" customWidth="1"/>
    <col min="15628" max="15628" width="17.85546875" style="84" customWidth="1"/>
    <col min="15629" max="15629" width="13.85546875" style="84" customWidth="1"/>
    <col min="15630" max="15630" width="28.28515625" style="84" customWidth="1"/>
    <col min="15631" max="15631" width="9.140625" style="84"/>
    <col min="15632" max="15632" width="19" style="84" customWidth="1"/>
    <col min="15633" max="15633" width="7.28515625" style="84" customWidth="1"/>
    <col min="15634" max="15634" width="36.140625" style="84" customWidth="1"/>
    <col min="15635" max="15635" width="14.42578125" style="84" customWidth="1"/>
    <col min="15636" max="15636" width="13.85546875" style="84" customWidth="1"/>
    <col min="15637" max="15637" width="17.140625" style="84" customWidth="1"/>
    <col min="15638" max="15638" width="12.42578125" style="84" customWidth="1"/>
    <col min="15639" max="15639" width="22.42578125" style="84" customWidth="1"/>
    <col min="15640" max="15640" width="9.140625" style="84"/>
    <col min="15641" max="15641" width="16.28515625" style="84" customWidth="1"/>
    <col min="15642" max="15642" width="16.140625" style="84" customWidth="1"/>
    <col min="15643" max="15643" width="14.140625" style="84" customWidth="1"/>
    <col min="15644" max="15644" width="16.85546875" style="84" customWidth="1"/>
    <col min="15645" max="15645" width="14" style="84" customWidth="1"/>
    <col min="15646" max="15646" width="12.7109375" style="84" customWidth="1"/>
    <col min="15647" max="15872" width="9.140625" style="84"/>
    <col min="15873" max="15873" width="7.42578125" style="84" customWidth="1"/>
    <col min="15874" max="15874" width="38.28515625" style="84" customWidth="1"/>
    <col min="15875" max="15875" width="16.7109375" style="84" customWidth="1"/>
    <col min="15876" max="15876" width="14" style="84" customWidth="1"/>
    <col min="15877" max="15877" width="17" style="84" customWidth="1"/>
    <col min="15878" max="15878" width="16.28515625" style="84" customWidth="1"/>
    <col min="15879" max="15879" width="21.140625" style="84" customWidth="1"/>
    <col min="15880" max="15880" width="15.42578125" style="84" customWidth="1"/>
    <col min="15881" max="15881" width="19.5703125" style="84" customWidth="1"/>
    <col min="15882" max="15882" width="19.42578125" style="84" customWidth="1"/>
    <col min="15883" max="15883" width="17" style="84" customWidth="1"/>
    <col min="15884" max="15884" width="17.85546875" style="84" customWidth="1"/>
    <col min="15885" max="15885" width="13.85546875" style="84" customWidth="1"/>
    <col min="15886" max="15886" width="28.28515625" style="84" customWidth="1"/>
    <col min="15887" max="15887" width="9.140625" style="84"/>
    <col min="15888" max="15888" width="19" style="84" customWidth="1"/>
    <col min="15889" max="15889" width="7.28515625" style="84" customWidth="1"/>
    <col min="15890" max="15890" width="36.140625" style="84" customWidth="1"/>
    <col min="15891" max="15891" width="14.42578125" style="84" customWidth="1"/>
    <col min="15892" max="15892" width="13.85546875" style="84" customWidth="1"/>
    <col min="15893" max="15893" width="17.140625" style="84" customWidth="1"/>
    <col min="15894" max="15894" width="12.42578125" style="84" customWidth="1"/>
    <col min="15895" max="15895" width="22.42578125" style="84" customWidth="1"/>
    <col min="15896" max="15896" width="9.140625" style="84"/>
    <col min="15897" max="15897" width="16.28515625" style="84" customWidth="1"/>
    <col min="15898" max="15898" width="16.140625" style="84" customWidth="1"/>
    <col min="15899" max="15899" width="14.140625" style="84" customWidth="1"/>
    <col min="15900" max="15900" width="16.85546875" style="84" customWidth="1"/>
    <col min="15901" max="15901" width="14" style="84" customWidth="1"/>
    <col min="15902" max="15902" width="12.7109375" style="84" customWidth="1"/>
    <col min="15903" max="16128" width="9.140625" style="84"/>
    <col min="16129" max="16129" width="7.42578125" style="84" customWidth="1"/>
    <col min="16130" max="16130" width="38.28515625" style="84" customWidth="1"/>
    <col min="16131" max="16131" width="16.7109375" style="84" customWidth="1"/>
    <col min="16132" max="16132" width="14" style="84" customWidth="1"/>
    <col min="16133" max="16133" width="17" style="84" customWidth="1"/>
    <col min="16134" max="16134" width="16.28515625" style="84" customWidth="1"/>
    <col min="16135" max="16135" width="21.140625" style="84" customWidth="1"/>
    <col min="16136" max="16136" width="15.42578125" style="84" customWidth="1"/>
    <col min="16137" max="16137" width="19.5703125" style="84" customWidth="1"/>
    <col min="16138" max="16138" width="19.42578125" style="84" customWidth="1"/>
    <col min="16139" max="16139" width="17" style="84" customWidth="1"/>
    <col min="16140" max="16140" width="17.85546875" style="84" customWidth="1"/>
    <col min="16141" max="16141" width="13.85546875" style="84" customWidth="1"/>
    <col min="16142" max="16142" width="28.28515625" style="84" customWidth="1"/>
    <col min="16143" max="16143" width="9.140625" style="84"/>
    <col min="16144" max="16144" width="19" style="84" customWidth="1"/>
    <col min="16145" max="16145" width="7.28515625" style="84" customWidth="1"/>
    <col min="16146" max="16146" width="36.140625" style="84" customWidth="1"/>
    <col min="16147" max="16147" width="14.42578125" style="84" customWidth="1"/>
    <col min="16148" max="16148" width="13.85546875" style="84" customWidth="1"/>
    <col min="16149" max="16149" width="17.140625" style="84" customWidth="1"/>
    <col min="16150" max="16150" width="12.42578125" style="84" customWidth="1"/>
    <col min="16151" max="16151" width="22.42578125" style="84" customWidth="1"/>
    <col min="16152" max="16152" width="9.140625" style="84"/>
    <col min="16153" max="16153" width="16.28515625" style="84" customWidth="1"/>
    <col min="16154" max="16154" width="16.140625" style="84" customWidth="1"/>
    <col min="16155" max="16155" width="14.140625" style="84" customWidth="1"/>
    <col min="16156" max="16156" width="16.85546875" style="84" customWidth="1"/>
    <col min="16157" max="16157" width="14" style="84" customWidth="1"/>
    <col min="16158" max="16158" width="12.7109375" style="84" customWidth="1"/>
    <col min="16159" max="16384" width="9.140625" style="84"/>
  </cols>
  <sheetData>
    <row r="1" spans="1:30" ht="23.25" customHeight="1" x14ac:dyDescent="0.25">
      <c r="J1" s="229"/>
      <c r="K1" s="229"/>
      <c r="N1" s="268" t="s">
        <v>261</v>
      </c>
      <c r="AD1" s="230"/>
    </row>
    <row r="2" spans="1:30" ht="24" customHeight="1" x14ac:dyDescent="0.25">
      <c r="A2" s="336" t="s">
        <v>456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P2" s="231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</row>
    <row r="3" spans="1:30" ht="49.5" customHeight="1" x14ac:dyDescent="0.25">
      <c r="A3" s="338" t="s">
        <v>1</v>
      </c>
      <c r="B3" s="338" t="s">
        <v>262</v>
      </c>
      <c r="C3" s="341" t="s">
        <v>263</v>
      </c>
      <c r="D3" s="342"/>
      <c r="E3" s="343" t="s">
        <v>264</v>
      </c>
      <c r="F3" s="341" t="s">
        <v>265</v>
      </c>
      <c r="G3" s="345"/>
      <c r="H3" s="346"/>
      <c r="I3" s="341" t="s">
        <v>266</v>
      </c>
      <c r="J3" s="342"/>
      <c r="K3" s="341" t="s">
        <v>267</v>
      </c>
      <c r="L3" s="342"/>
      <c r="M3" s="343" t="s">
        <v>268</v>
      </c>
      <c r="N3" s="343" t="s">
        <v>269</v>
      </c>
      <c r="P3" s="355"/>
      <c r="Q3" s="355"/>
      <c r="R3" s="355"/>
      <c r="S3" s="347"/>
      <c r="T3" s="356"/>
      <c r="U3" s="347"/>
      <c r="V3" s="354"/>
      <c r="W3" s="354"/>
      <c r="X3" s="354"/>
      <c r="Y3" s="347"/>
      <c r="Z3" s="356"/>
      <c r="AA3" s="347"/>
      <c r="AB3" s="356"/>
      <c r="AC3" s="347"/>
      <c r="AD3" s="347"/>
    </row>
    <row r="4" spans="1:30" ht="15" customHeight="1" x14ac:dyDescent="0.25">
      <c r="A4" s="339"/>
      <c r="B4" s="339"/>
      <c r="C4" s="348" t="s">
        <v>68</v>
      </c>
      <c r="D4" s="350" t="s">
        <v>309</v>
      </c>
      <c r="E4" s="344"/>
      <c r="F4" s="352" t="s">
        <v>270</v>
      </c>
      <c r="G4" s="353"/>
      <c r="H4" s="348" t="s">
        <v>271</v>
      </c>
      <c r="I4" s="338" t="s">
        <v>272</v>
      </c>
      <c r="J4" s="338" t="s">
        <v>273</v>
      </c>
      <c r="K4" s="338" t="s">
        <v>274</v>
      </c>
      <c r="L4" s="338" t="s">
        <v>275</v>
      </c>
      <c r="M4" s="344"/>
      <c r="N4" s="344"/>
      <c r="P4" s="355"/>
      <c r="Q4" s="355"/>
      <c r="R4" s="355"/>
      <c r="S4" s="358"/>
      <c r="T4" s="360"/>
      <c r="U4" s="347"/>
      <c r="V4" s="359"/>
      <c r="W4" s="359"/>
      <c r="X4" s="359"/>
      <c r="Y4" s="355"/>
      <c r="Z4" s="355"/>
      <c r="AA4" s="355"/>
      <c r="AB4" s="355"/>
      <c r="AC4" s="347"/>
      <c r="AD4" s="347"/>
    </row>
    <row r="5" spans="1:30" ht="90" x14ac:dyDescent="0.25">
      <c r="A5" s="340"/>
      <c r="B5" s="340"/>
      <c r="C5" s="349"/>
      <c r="D5" s="351"/>
      <c r="E5" s="344"/>
      <c r="F5" s="271" t="s">
        <v>276</v>
      </c>
      <c r="G5" s="272" t="s">
        <v>277</v>
      </c>
      <c r="H5" s="349"/>
      <c r="I5" s="339"/>
      <c r="J5" s="339"/>
      <c r="K5" s="339"/>
      <c r="L5" s="339"/>
      <c r="M5" s="344"/>
      <c r="N5" s="344"/>
      <c r="P5" s="355"/>
      <c r="Q5" s="355"/>
      <c r="R5" s="355"/>
      <c r="S5" s="358"/>
      <c r="T5" s="360"/>
      <c r="U5" s="347"/>
      <c r="V5" s="232"/>
      <c r="W5" s="273"/>
      <c r="X5" s="359"/>
      <c r="Y5" s="355"/>
      <c r="Z5" s="355"/>
      <c r="AA5" s="355"/>
      <c r="AB5" s="355"/>
      <c r="AC5" s="347"/>
      <c r="AD5" s="347"/>
    </row>
    <row r="6" spans="1:30" ht="60" x14ac:dyDescent="0.25">
      <c r="A6" s="71" t="s">
        <v>95</v>
      </c>
      <c r="B6" s="233" t="s">
        <v>278</v>
      </c>
      <c r="C6" s="265">
        <v>5</v>
      </c>
      <c r="D6" s="265">
        <v>4</v>
      </c>
      <c r="E6" s="266">
        <v>4</v>
      </c>
      <c r="F6" s="234">
        <v>471</v>
      </c>
      <c r="G6" s="234">
        <v>37</v>
      </c>
      <c r="H6" s="234">
        <v>464</v>
      </c>
      <c r="I6" s="235"/>
      <c r="J6" s="235"/>
      <c r="K6" s="235"/>
      <c r="L6" s="235"/>
      <c r="M6" s="236">
        <v>1</v>
      </c>
      <c r="N6" s="237"/>
      <c r="P6" s="357"/>
      <c r="Q6" s="238"/>
      <c r="R6" s="239"/>
      <c r="S6" s="275"/>
      <c r="T6" s="240"/>
      <c r="U6" s="274"/>
      <c r="V6" s="274"/>
      <c r="W6" s="274"/>
      <c r="X6" s="275"/>
      <c r="Y6" s="274"/>
      <c r="Z6" s="274"/>
      <c r="AA6" s="274"/>
      <c r="AB6" s="274"/>
      <c r="AC6" s="274"/>
      <c r="AD6" s="274"/>
    </row>
    <row r="7" spans="1:30" x14ac:dyDescent="0.25">
      <c r="A7" s="71" t="s">
        <v>6</v>
      </c>
      <c r="B7" s="127" t="s">
        <v>279</v>
      </c>
      <c r="C7" s="266">
        <v>4</v>
      </c>
      <c r="D7" s="266">
        <v>4</v>
      </c>
      <c r="E7" s="266">
        <v>4</v>
      </c>
      <c r="F7" s="234">
        <v>471</v>
      </c>
      <c r="G7" s="234">
        <v>37</v>
      </c>
      <c r="H7" s="234">
        <v>464</v>
      </c>
      <c r="I7" s="241"/>
      <c r="J7" s="241"/>
      <c r="K7" s="241"/>
      <c r="L7" s="241"/>
      <c r="M7" s="242"/>
      <c r="N7" s="243"/>
      <c r="P7" s="357"/>
      <c r="Q7" s="238"/>
      <c r="R7" s="244"/>
      <c r="S7" s="274"/>
      <c r="T7" s="274"/>
      <c r="U7" s="274"/>
      <c r="V7" s="275"/>
      <c r="W7" s="275"/>
      <c r="X7" s="275"/>
      <c r="Y7" s="245"/>
      <c r="Z7" s="245"/>
      <c r="AA7" s="245"/>
      <c r="AB7" s="231"/>
      <c r="AC7" s="231"/>
      <c r="AD7" s="231"/>
    </row>
    <row r="8" spans="1:30" x14ac:dyDescent="0.25">
      <c r="A8" s="126" t="s">
        <v>280</v>
      </c>
      <c r="B8" s="127" t="s">
        <v>281</v>
      </c>
      <c r="C8" s="266">
        <v>2</v>
      </c>
      <c r="D8" s="266">
        <v>3</v>
      </c>
      <c r="E8" s="266">
        <v>3</v>
      </c>
      <c r="F8" s="234">
        <v>471</v>
      </c>
      <c r="G8" s="234">
        <v>37</v>
      </c>
      <c r="H8" s="234">
        <v>0</v>
      </c>
      <c r="I8" s="241"/>
      <c r="J8" s="241"/>
      <c r="K8" s="241"/>
      <c r="L8" s="241"/>
      <c r="M8" s="242"/>
      <c r="N8" s="243"/>
      <c r="P8" s="357"/>
      <c r="Q8" s="246"/>
      <c r="R8" s="244"/>
      <c r="S8" s="274"/>
      <c r="T8" s="274"/>
      <c r="U8" s="274"/>
      <c r="V8" s="275"/>
      <c r="W8" s="275"/>
      <c r="X8" s="275"/>
      <c r="Y8" s="245"/>
      <c r="Z8" s="245"/>
      <c r="AA8" s="245"/>
      <c r="AB8" s="231"/>
      <c r="AC8" s="231"/>
      <c r="AD8" s="231"/>
    </row>
    <row r="9" spans="1:30" x14ac:dyDescent="0.25">
      <c r="A9" s="71" t="s">
        <v>282</v>
      </c>
      <c r="B9" s="127" t="s">
        <v>283</v>
      </c>
      <c r="C9" s="266">
        <v>2</v>
      </c>
      <c r="D9" s="266">
        <v>1</v>
      </c>
      <c r="E9" s="266">
        <v>1</v>
      </c>
      <c r="F9" s="234">
        <v>0</v>
      </c>
      <c r="G9" s="234">
        <v>0</v>
      </c>
      <c r="H9" s="234">
        <v>464</v>
      </c>
      <c r="I9" s="241"/>
      <c r="J9" s="241"/>
      <c r="K9" s="241"/>
      <c r="L9" s="241"/>
      <c r="M9" s="242">
        <v>1</v>
      </c>
      <c r="N9" s="243"/>
      <c r="P9" s="357"/>
      <c r="Q9" s="238"/>
      <c r="R9" s="244"/>
      <c r="S9" s="274"/>
      <c r="T9" s="274"/>
      <c r="U9" s="274"/>
      <c r="V9" s="275"/>
      <c r="W9" s="275"/>
      <c r="X9" s="275"/>
      <c r="Y9" s="245"/>
      <c r="Z9" s="245"/>
      <c r="AA9" s="245"/>
      <c r="AB9" s="231"/>
      <c r="AC9" s="231"/>
      <c r="AD9" s="231"/>
    </row>
    <row r="10" spans="1:30" x14ac:dyDescent="0.25">
      <c r="A10" s="71" t="s">
        <v>284</v>
      </c>
      <c r="B10" s="127" t="s">
        <v>285</v>
      </c>
      <c r="C10" s="266">
        <v>0</v>
      </c>
      <c r="D10" s="266">
        <v>0</v>
      </c>
      <c r="E10" s="266"/>
      <c r="F10" s="234">
        <v>0</v>
      </c>
      <c r="G10" s="234">
        <v>0</v>
      </c>
      <c r="H10" s="234">
        <v>0</v>
      </c>
      <c r="I10" s="241"/>
      <c r="J10" s="241"/>
      <c r="K10" s="241"/>
      <c r="L10" s="241"/>
      <c r="M10" s="242"/>
      <c r="N10" s="243"/>
      <c r="P10" s="357"/>
      <c r="Q10" s="238"/>
      <c r="R10" s="244"/>
      <c r="S10" s="274"/>
      <c r="T10" s="274"/>
      <c r="U10" s="274"/>
      <c r="V10" s="275"/>
      <c r="W10" s="275"/>
      <c r="X10" s="275"/>
      <c r="Y10" s="245"/>
      <c r="Z10" s="245"/>
      <c r="AA10" s="245"/>
      <c r="AB10" s="231"/>
      <c r="AC10" s="231"/>
      <c r="AD10" s="231"/>
    </row>
    <row r="11" spans="1:30" ht="30" x14ac:dyDescent="0.25">
      <c r="A11" s="71" t="s">
        <v>9</v>
      </c>
      <c r="B11" s="247" t="s">
        <v>286</v>
      </c>
      <c r="C11" s="266">
        <v>0</v>
      </c>
      <c r="D11" s="266">
        <v>0</v>
      </c>
      <c r="E11" s="266"/>
      <c r="F11" s="234">
        <v>0</v>
      </c>
      <c r="G11" s="234">
        <v>0</v>
      </c>
      <c r="H11" s="234">
        <v>0</v>
      </c>
      <c r="I11" s="241"/>
      <c r="J11" s="241"/>
      <c r="K11" s="241"/>
      <c r="L11" s="241"/>
      <c r="M11" s="242"/>
      <c r="N11" s="243"/>
      <c r="P11" s="357"/>
      <c r="Q11" s="238"/>
      <c r="R11" s="248"/>
      <c r="S11" s="274"/>
      <c r="T11" s="274"/>
      <c r="U11" s="274"/>
      <c r="V11" s="275"/>
      <c r="W11" s="275"/>
      <c r="X11" s="275"/>
      <c r="Y11" s="245"/>
      <c r="Z11" s="245"/>
      <c r="AA11" s="245"/>
      <c r="AB11" s="231"/>
      <c r="AC11" s="231"/>
      <c r="AD11" s="231"/>
    </row>
    <row r="12" spans="1:30" ht="30" x14ac:dyDescent="0.25">
      <c r="A12" s="71" t="s">
        <v>14</v>
      </c>
      <c r="B12" s="247" t="s">
        <v>287</v>
      </c>
      <c r="C12" s="266">
        <v>1</v>
      </c>
      <c r="D12" s="266">
        <v>0</v>
      </c>
      <c r="E12" s="266"/>
      <c r="F12" s="234">
        <v>0</v>
      </c>
      <c r="G12" s="234">
        <v>0</v>
      </c>
      <c r="H12" s="234">
        <v>0</v>
      </c>
      <c r="I12" s="241"/>
      <c r="J12" s="241"/>
      <c r="K12" s="241"/>
      <c r="L12" s="241"/>
      <c r="M12" s="242"/>
      <c r="N12" s="243"/>
      <c r="P12" s="357"/>
      <c r="Q12" s="238"/>
      <c r="R12" s="248"/>
      <c r="S12" s="274"/>
      <c r="T12" s="274"/>
      <c r="U12" s="274"/>
      <c r="V12" s="275"/>
      <c r="W12" s="275"/>
      <c r="X12" s="275"/>
      <c r="Y12" s="245"/>
      <c r="Z12" s="245"/>
      <c r="AA12" s="245"/>
      <c r="AB12" s="231"/>
      <c r="AC12" s="231"/>
      <c r="AD12" s="231"/>
    </row>
    <row r="13" spans="1:30" ht="30" x14ac:dyDescent="0.25">
      <c r="A13" s="126"/>
      <c r="B13" s="247" t="s">
        <v>288</v>
      </c>
      <c r="C13" s="266">
        <v>0</v>
      </c>
      <c r="D13" s="266">
        <v>0</v>
      </c>
      <c r="E13" s="266"/>
      <c r="F13" s="234">
        <v>0</v>
      </c>
      <c r="G13" s="234">
        <v>0</v>
      </c>
      <c r="H13" s="234">
        <v>0</v>
      </c>
      <c r="I13" s="241"/>
      <c r="J13" s="241"/>
      <c r="K13" s="241"/>
      <c r="L13" s="241"/>
      <c r="M13" s="242"/>
      <c r="N13" s="243"/>
      <c r="P13" s="357"/>
      <c r="Q13" s="246"/>
      <c r="R13" s="248"/>
      <c r="S13" s="274"/>
      <c r="T13" s="274"/>
      <c r="U13" s="274"/>
      <c r="V13" s="275"/>
      <c r="W13" s="275"/>
      <c r="X13" s="275"/>
      <c r="Y13" s="245"/>
      <c r="Z13" s="245"/>
      <c r="AA13" s="245"/>
      <c r="AB13" s="231"/>
      <c r="AC13" s="231"/>
      <c r="AD13" s="231"/>
    </row>
    <row r="15" spans="1:30" ht="15" hidden="1" customHeight="1" x14ac:dyDescent="0.25">
      <c r="C15" s="249" t="e">
        <f>#REF!+#REF!+#REF!</f>
        <v>#REF!</v>
      </c>
      <c r="D15" s="249" t="e">
        <f>#REF!+#REF!+#REF!</f>
        <v>#REF!</v>
      </c>
      <c r="E15" s="249" t="e">
        <f>#REF!+#REF!+#REF!</f>
        <v>#REF!</v>
      </c>
      <c r="F15" s="249" t="e">
        <f>#REF!+#REF!+#REF!</f>
        <v>#REF!</v>
      </c>
      <c r="G15" s="249" t="e">
        <f>#REF!+#REF!+#REF!</f>
        <v>#REF!</v>
      </c>
      <c r="H15" s="250" t="e">
        <f>#REF!+#REF!+#REF!</f>
        <v>#REF!</v>
      </c>
      <c r="I15" s="84" t="e">
        <f>#REF!+#REF!+#REF!</f>
        <v>#REF!</v>
      </c>
      <c r="J15" s="84" t="e">
        <f>#REF!+#REF!+#REF!</f>
        <v>#REF!</v>
      </c>
      <c r="K15" s="84" t="e">
        <f>#REF!+#REF!+#REF!</f>
        <v>#REF!</v>
      </c>
      <c r="L15" s="84" t="e">
        <f>#REF!+#REF!+#REF!</f>
        <v>#REF!</v>
      </c>
      <c r="M15" s="84" t="e">
        <f>#REF!+#REF!+#REF!</f>
        <v>#REF!</v>
      </c>
      <c r="S15" s="84" t="e">
        <f>#REF!+#REF!+#REF!</f>
        <v>#REF!</v>
      </c>
      <c r="T15" s="84" t="e">
        <f>#REF!+#REF!+#REF!</f>
        <v>#REF!</v>
      </c>
      <c r="U15" s="84" t="e">
        <f>#REF!+#REF!+#REF!</f>
        <v>#REF!</v>
      </c>
      <c r="V15" s="84" t="e">
        <f>#REF!+#REF!+#REF!</f>
        <v>#REF!</v>
      </c>
      <c r="W15" s="84" t="e">
        <f>#REF!+#REF!+#REF!</f>
        <v>#REF!</v>
      </c>
      <c r="X15" s="84" t="e">
        <f>#REF!+#REF!+#REF!</f>
        <v>#REF!</v>
      </c>
      <c r="Y15" s="84" t="e">
        <f>#REF!+#REF!+#REF!</f>
        <v>#REF!</v>
      </c>
      <c r="Z15" s="84" t="e">
        <f>#REF!+#REF!+#REF!</f>
        <v>#REF!</v>
      </c>
      <c r="AA15" s="84" t="e">
        <f>#REF!+#REF!+#REF!</f>
        <v>#REF!</v>
      </c>
      <c r="AB15" s="84" t="e">
        <f>#REF!+#REF!+#REF!</f>
        <v>#REF!</v>
      </c>
      <c r="AC15" s="84" t="e">
        <f>#REF!+#REF!+#REF!</f>
        <v>#REF!</v>
      </c>
    </row>
    <row r="16" spans="1:30" ht="15" hidden="1" customHeight="1" x14ac:dyDescent="0.25">
      <c r="C16" s="249" t="e">
        <f>#REF!+#REF!+#REF!</f>
        <v>#REF!</v>
      </c>
      <c r="D16" s="249" t="e">
        <f>#REF!+#REF!+#REF!</f>
        <v>#REF!</v>
      </c>
      <c r="E16" s="249" t="e">
        <f>#REF!+#REF!+#REF!</f>
        <v>#REF!</v>
      </c>
      <c r="F16" s="249" t="e">
        <f>#REF!+#REF!+#REF!</f>
        <v>#REF!</v>
      </c>
      <c r="G16" s="249" t="e">
        <f>#REF!+#REF!+#REF!</f>
        <v>#REF!</v>
      </c>
      <c r="H16" s="249" t="e">
        <f>#REF!+#REF!+#REF!</f>
        <v>#REF!</v>
      </c>
      <c r="I16" s="84" t="e">
        <f>#REF!+#REF!+#REF!</f>
        <v>#REF!</v>
      </c>
      <c r="J16" s="84" t="e">
        <f>#REF!+#REF!+#REF!</f>
        <v>#REF!</v>
      </c>
      <c r="K16" s="84" t="e">
        <f>#REF!+#REF!+#REF!</f>
        <v>#REF!</v>
      </c>
      <c r="L16" s="84" t="e">
        <f>#REF!+#REF!+#REF!</f>
        <v>#REF!</v>
      </c>
      <c r="M16" s="84" t="e">
        <f>#REF!+#REF!+#REF!</f>
        <v>#REF!</v>
      </c>
      <c r="S16" s="84" t="e">
        <f>#REF!+#REF!+#REF!</f>
        <v>#REF!</v>
      </c>
      <c r="T16" s="84" t="e">
        <f>#REF!+#REF!+#REF!</f>
        <v>#REF!</v>
      </c>
      <c r="U16" s="84" t="e">
        <f>#REF!+#REF!+#REF!</f>
        <v>#REF!</v>
      </c>
      <c r="V16" s="84" t="e">
        <f>#REF!+#REF!+#REF!</f>
        <v>#REF!</v>
      </c>
      <c r="W16" s="84" t="e">
        <f>#REF!+#REF!+#REF!</f>
        <v>#REF!</v>
      </c>
      <c r="X16" s="84" t="e">
        <f>#REF!+#REF!+#REF!</f>
        <v>#REF!</v>
      </c>
      <c r="Y16" s="84" t="e">
        <f>#REF!+#REF!+#REF!</f>
        <v>#REF!</v>
      </c>
      <c r="Z16" s="84" t="e">
        <f>#REF!+#REF!+#REF!</f>
        <v>#REF!</v>
      </c>
      <c r="AA16" s="84" t="e">
        <f>#REF!+#REF!+#REF!</f>
        <v>#REF!</v>
      </c>
      <c r="AB16" s="84" t="e">
        <f>#REF!+#REF!+#REF!</f>
        <v>#REF!</v>
      </c>
      <c r="AC16" s="84" t="e">
        <f>#REF!+#REF!+#REF!</f>
        <v>#REF!</v>
      </c>
    </row>
    <row r="17" spans="1:24" ht="15" hidden="1" customHeight="1" x14ac:dyDescent="0.25">
      <c r="C17" s="249" t="e">
        <f>#REF!-C16</f>
        <v>#REF!</v>
      </c>
      <c r="D17" s="249"/>
      <c r="E17" s="249"/>
      <c r="F17" s="249"/>
      <c r="G17" s="249"/>
      <c r="H17" s="249"/>
      <c r="S17" s="84" t="e">
        <f>#REF!-S16</f>
        <v>#REF!</v>
      </c>
    </row>
    <row r="18" spans="1:24" ht="15" hidden="1" customHeight="1" x14ac:dyDescent="0.25">
      <c r="C18" s="249"/>
      <c r="D18" s="250" t="e">
        <f>#REF!+#REF!+#REF!</f>
        <v>#REF!</v>
      </c>
      <c r="E18" s="249"/>
      <c r="F18" s="249"/>
      <c r="G18" s="249" t="e">
        <f>#REF!+#REF!</f>
        <v>#REF!</v>
      </c>
      <c r="H18" s="249" t="e">
        <f>#REF!+#REF!</f>
        <v>#REF!</v>
      </c>
      <c r="W18" s="84" t="e">
        <f>#REF!+#REF!</f>
        <v>#REF!</v>
      </c>
      <c r="X18" s="84" t="e">
        <f>#REF!+#REF!</f>
        <v>#REF!</v>
      </c>
    </row>
    <row r="19" spans="1:24" ht="30" hidden="1" customHeight="1" x14ac:dyDescent="0.25">
      <c r="B19" s="251" t="s">
        <v>289</v>
      </c>
      <c r="D19" s="252"/>
      <c r="T19" s="252" t="e">
        <f>#REF!+#REF!+#REF!</f>
        <v>#REF!</v>
      </c>
    </row>
    <row r="20" spans="1:24" ht="15" hidden="1" customHeight="1" x14ac:dyDescent="0.25"/>
    <row r="21" spans="1:24" ht="15" hidden="1" customHeight="1" x14ac:dyDescent="0.25"/>
    <row r="22" spans="1:24" ht="15" hidden="1" customHeight="1" x14ac:dyDescent="0.25"/>
    <row r="23" spans="1:24" ht="15" hidden="1" customHeight="1" x14ac:dyDescent="0.25"/>
    <row r="24" spans="1:24" ht="15" hidden="1" customHeight="1" x14ac:dyDescent="0.25"/>
    <row r="25" spans="1:24" ht="15" hidden="1" customHeight="1" x14ac:dyDescent="0.25"/>
    <row r="26" spans="1:24" ht="15" hidden="1" customHeight="1" x14ac:dyDescent="0.25"/>
    <row r="27" spans="1:24" ht="15" hidden="1" customHeight="1" x14ac:dyDescent="0.25"/>
    <row r="28" spans="1:24" ht="15" hidden="1" customHeight="1" x14ac:dyDescent="0.25"/>
    <row r="29" spans="1:24" ht="15" hidden="1" customHeight="1" x14ac:dyDescent="0.25"/>
    <row r="30" spans="1:24" x14ac:dyDescent="0.25">
      <c r="A30" s="200" t="s">
        <v>304</v>
      </c>
    </row>
    <row r="32" spans="1:24" x14ac:dyDescent="0.25">
      <c r="C32" s="253"/>
      <c r="D32" s="253"/>
      <c r="E32" s="253"/>
      <c r="F32" s="253"/>
      <c r="G32" s="253"/>
      <c r="H32" s="253"/>
    </row>
  </sheetData>
  <mergeCells count="38">
    <mergeCell ref="Y3:Z3"/>
    <mergeCell ref="AA3:AB3"/>
    <mergeCell ref="P6:P13"/>
    <mergeCell ref="J4:J5"/>
    <mergeCell ref="K4:K5"/>
    <mergeCell ref="L4:L5"/>
    <mergeCell ref="S4:S5"/>
    <mergeCell ref="X4:X5"/>
    <mergeCell ref="Y4:Y5"/>
    <mergeCell ref="Z4:Z5"/>
    <mergeCell ref="AA4:AA5"/>
    <mergeCell ref="AB4:AB5"/>
    <mergeCell ref="S3:T3"/>
    <mergeCell ref="U3:U5"/>
    <mergeCell ref="T4:T5"/>
    <mergeCell ref="V4:W4"/>
    <mergeCell ref="V3:X3"/>
    <mergeCell ref="I4:I5"/>
    <mergeCell ref="N3:N5"/>
    <mergeCell ref="P3:P5"/>
    <mergeCell ref="Q3:Q5"/>
    <mergeCell ref="R3:R5"/>
    <mergeCell ref="A2:N2"/>
    <mergeCell ref="Q2:AD2"/>
    <mergeCell ref="A3:A5"/>
    <mergeCell ref="B3:B5"/>
    <mergeCell ref="C3:D3"/>
    <mergeCell ref="E3:E5"/>
    <mergeCell ref="F3:H3"/>
    <mergeCell ref="I3:J3"/>
    <mergeCell ref="K3:L3"/>
    <mergeCell ref="M3:M5"/>
    <mergeCell ref="AC3:AC5"/>
    <mergeCell ref="AD3:AD5"/>
    <mergeCell ref="C4:C5"/>
    <mergeCell ref="D4:D5"/>
    <mergeCell ref="F4:G4"/>
    <mergeCell ref="H4:H5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4.1</vt:lpstr>
      <vt:lpstr>Приложение 4.2</vt:lpstr>
      <vt:lpstr>Приложение 4.3</vt:lpstr>
      <vt:lpstr>Приложение 5</vt:lpstr>
      <vt:lpstr>Приложение 6</vt:lpstr>
      <vt:lpstr>Приложение 7</vt:lpstr>
      <vt:lpstr>Приложение 8</vt:lpstr>
      <vt:lpstr>Лист11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2020-01-27T05:09:09Z</dcterms:modified>
</cp:coreProperties>
</file>